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8117DF0-CDB7-4A08-B419-FCE6A8815AE2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wszyscy" sheetId="1" r:id="rId1"/>
    <sheet name="zwyczajni" sheetId="2" r:id="rId2"/>
    <sheet name="stowarzyszen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0" i="2" l="1"/>
  <c r="B71" i="1"/>
  <c r="A31" i="2"/>
  <c r="A35" i="2"/>
  <c r="A36" i="2"/>
  <c r="A37" i="2"/>
  <c r="A38" i="2"/>
  <c r="A39" i="2"/>
  <c r="B68" i="1"/>
  <c r="B69" i="1"/>
  <c r="B70" i="1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2" i="2" s="1"/>
  <c r="A33" i="2" s="1"/>
  <c r="A34" i="2" s="1"/>
</calcChain>
</file>

<file path=xl/sharedStrings.xml><?xml version="1.0" encoding="utf-8"?>
<sst xmlns="http://schemas.openxmlformats.org/spreadsheetml/2006/main" count="647" uniqueCount="227">
  <si>
    <t>Lista członków KRAB-a</t>
  </si>
  <si>
    <t>Lp</t>
  </si>
  <si>
    <t>Imię i nazwisko</t>
  </si>
  <si>
    <t>Instytucja</t>
  </si>
  <si>
    <t>adres e-mail</t>
  </si>
  <si>
    <t>miejscowość</t>
  </si>
  <si>
    <t>Uwagi</t>
  </si>
  <si>
    <t>Janusz Hołyst</t>
  </si>
  <si>
    <t>Politechnika Warszawska, Wydział Fizyki</t>
  </si>
  <si>
    <t>jholyst@if.pw.edu.pl</t>
  </si>
  <si>
    <t>Warszawa</t>
  </si>
  <si>
    <t xml:space="preserve">Prezes Zarządu </t>
  </si>
  <si>
    <t>Andrzej Dziech</t>
  </si>
  <si>
    <t>Akademia Górniczo-Hutnicza, Katedra Telekomunikacji</t>
  </si>
  <si>
    <t>dziech@kt.agh.edu.pl</t>
  </si>
  <si>
    <t>Kraków</t>
  </si>
  <si>
    <t>Członek Zarządu</t>
  </si>
  <si>
    <t>Jarosław Horbańczuk</t>
  </si>
  <si>
    <t>Instytut Genetyki i Hodowli Zwierząt PAN</t>
  </si>
  <si>
    <t>j.horbanczuk@ighz.pl</t>
  </si>
  <si>
    <t>Zygmunt Krasiński</t>
  </si>
  <si>
    <t>Krajowy Punkt Kontaktowy</t>
  </si>
  <si>
    <t>zygmunt.krasinski@kpk.gov.pl</t>
  </si>
  <si>
    <t xml:space="preserve">Członek Zarządu </t>
  </si>
  <si>
    <t>Paweł Poneta</t>
  </si>
  <si>
    <t>Mostostal Warszawa</t>
  </si>
  <si>
    <t>p.poneta@mostostal.waw.pl</t>
  </si>
  <si>
    <t>Rafał Abdank-Kozubski</t>
  </si>
  <si>
    <t>Uniwersytet Jagielloński</t>
  </si>
  <si>
    <t>rafal.kozubski@uj.edu.pl</t>
  </si>
  <si>
    <t>Stowarzyszony</t>
  </si>
  <si>
    <t>Mariusz Alfred Andrzejczak</t>
  </si>
  <si>
    <t>Przemysłowy Instytut Automatyki i Pomiarów (PIAP)</t>
  </si>
  <si>
    <t>mandrzejczak@piap.pl</t>
  </si>
  <si>
    <t>Zwyczajny</t>
  </si>
  <si>
    <t>Konrad Banaszak</t>
  </si>
  <si>
    <t xml:space="preserve">Uniwersytet Mikołaja Kopernika, Instytut Fizyki </t>
  </si>
  <si>
    <t>kbanasz@fizyka.umk.pl</t>
  </si>
  <si>
    <t>Toruń</t>
  </si>
  <si>
    <t>Urszula Białek-Wyrzykowska</t>
  </si>
  <si>
    <t>Międzynarodowy Instytut Biologii Molekularnej i Komórkowej</t>
  </si>
  <si>
    <t>ulawyrzykowska@iimcb.gov.pl</t>
  </si>
  <si>
    <t>Konstancin-Jeziorna</t>
  </si>
  <si>
    <t>Aleksandra Bukała</t>
  </si>
  <si>
    <t>abukala@piap.pl</t>
  </si>
  <si>
    <t>Andrzej Chudzikiewicz</t>
  </si>
  <si>
    <t>Politechnika Warszawska, Wydział Transportu</t>
  </si>
  <si>
    <t>ach1@it.pw.edu.pl</t>
  </si>
  <si>
    <t>Andrzej Dąbrowski</t>
  </si>
  <si>
    <t>Politechnika Warszawska, Wydział EiTI</t>
  </si>
  <si>
    <t>adab@tele.pw.edu.pl</t>
  </si>
  <si>
    <t>Aldona Dembińska-Kieć</t>
  </si>
  <si>
    <t>Zakład Biochemii Klinicznej CMUJ</t>
  </si>
  <si>
    <t>mbkiec@cyf-kr.edu.pl</t>
  </si>
  <si>
    <t>Jan Derkacz</t>
  </si>
  <si>
    <t>derkacz@kt.agh.edu.pl</t>
  </si>
  <si>
    <t>Janusz Dębski</t>
  </si>
  <si>
    <t>cyberemo@if.pw.edu.pl</t>
  </si>
  <si>
    <t>Łódź</t>
  </si>
  <si>
    <t>Piotr Dymarski</t>
  </si>
  <si>
    <t>p.dymarski@mostostal.waw.pl</t>
  </si>
  <si>
    <t>Ewa Dźwiarek</t>
  </si>
  <si>
    <t>Politechnika Warszawska, Wydział MEiL</t>
  </si>
  <si>
    <t>ewad@meil.pw.edu.pl</t>
  </si>
  <si>
    <t>Jadwiga Fangrat</t>
  </si>
  <si>
    <t>Instytut Techniki Budowlanej</t>
  </si>
  <si>
    <t>j.fangrat@itb.pl</t>
  </si>
  <si>
    <t>Joanna Gałązka</t>
  </si>
  <si>
    <t>Szkoła Główna Gospodarstwa Wiejskiego</t>
  </si>
  <si>
    <t>joanna_galazka@sggw.pl</t>
  </si>
  <si>
    <t>Małgorzata Gliniecka</t>
  </si>
  <si>
    <t>malgorzata.gliniecka@kpk.gov.pl</t>
  </si>
  <si>
    <t>Krzysztof Grabowiecki</t>
  </si>
  <si>
    <t>CIM-MES Projekt Sp. z o.o.</t>
  </si>
  <si>
    <t>cim-mes@cim-mes.com.pl</t>
  </si>
  <si>
    <t>Janusz Granat</t>
  </si>
  <si>
    <t>Instytut Łączności</t>
  </si>
  <si>
    <t>J.Granat@itl.waw.p</t>
  </si>
  <si>
    <t>Jacek Gregorowicz</t>
  </si>
  <si>
    <t>Instytut Chemii Fizycznej PAN</t>
  </si>
  <si>
    <t>gregor@ichf.edu.pl</t>
  </si>
  <si>
    <t>Antoni Grzanka</t>
  </si>
  <si>
    <t>a.grzanka@elka.pw.edu.pl</t>
  </si>
  <si>
    <t xml:space="preserve">Tomasz Hermanowski </t>
  </si>
  <si>
    <t>Warszawski Uniwersytet Medyczny</t>
  </si>
  <si>
    <t>tomasz.hermanowski@wum.edu.pl</t>
  </si>
  <si>
    <t>Krzysztof Kacperski</t>
  </si>
  <si>
    <t>krzysztof.kacperski@tele.pw.edu.pl</t>
  </si>
  <si>
    <t>Przemysław Kazienko</t>
  </si>
  <si>
    <t>Politechnika Wrocławska</t>
  </si>
  <si>
    <t>kazienko@pwr.edu.pl</t>
  </si>
  <si>
    <t>Wrocław</t>
  </si>
  <si>
    <t>Agata Klińska</t>
  </si>
  <si>
    <t>osoba prywatna</t>
  </si>
  <si>
    <t>agataklin@o2.pl</t>
  </si>
  <si>
    <t>Artur Kopczyński</t>
  </si>
  <si>
    <t>Politechnika Warszawska, Wydział SiMR</t>
  </si>
  <si>
    <t>artur.kopczynski@simr.pw.edu.pl</t>
  </si>
  <si>
    <t>Urszula Krasieńko</t>
  </si>
  <si>
    <t>u.krasienko@gmail.com</t>
  </si>
  <si>
    <t>Tadeusz Kulikowski</t>
  </si>
  <si>
    <t>Instytut Biochemii i Biofizyki PAN</t>
  </si>
  <si>
    <t>tk@ibb.waw.pl</t>
  </si>
  <si>
    <t>Wiesław Kuźmicz</t>
  </si>
  <si>
    <t>Politechnika Warszawska, Wydzial EiTI</t>
  </si>
  <si>
    <t>W.Kuzmicz@elka.pw.edu.pl</t>
  </si>
  <si>
    <t>Janusz Lekki</t>
  </si>
  <si>
    <t>Instytut Fizyki Jądrowej PAN</t>
  </si>
  <si>
    <t>Janusz.Lekki@ifj.edu.pl</t>
  </si>
  <si>
    <t>Mikołaj Leszczuk</t>
  </si>
  <si>
    <t>leszczuk@kt.agh.edu.pl</t>
  </si>
  <si>
    <t>Marek Marcinek</t>
  </si>
  <si>
    <t>Politechnika Warszawska, Wydział Chemii</t>
  </si>
  <si>
    <t>mrekmar@ch.pw.edu.pl</t>
  </si>
  <si>
    <t>Stanisław Oszczak</t>
  </si>
  <si>
    <t>Uniwersytet Warmińsko-Mazurski, Wydział GiGP</t>
  </si>
  <si>
    <t>oszczak@uni.olsztyn.pl</t>
  </si>
  <si>
    <t>Olsztyn</t>
  </si>
  <si>
    <t>Dorota Pawlak</t>
  </si>
  <si>
    <t>Instytut Technologii Materiałów Elektronicznych</t>
  </si>
  <si>
    <t>Dorota.Pawlak@itme.edu.pl</t>
  </si>
  <si>
    <t>Marcin Pilarski</t>
  </si>
  <si>
    <t>Politechnika Warszawska, Wydział MiNI</t>
  </si>
  <si>
    <t>marcinp@mini.pw.edu.pl</t>
  </si>
  <si>
    <t>Piotr Pietrowski</t>
  </si>
  <si>
    <t>Dream Consulting</t>
  </si>
  <si>
    <t>pietrowskipiotr2@gmail.com</t>
  </si>
  <si>
    <t>Dobra-Nowiny</t>
  </si>
  <si>
    <t>Tomasz Puzyn</t>
  </si>
  <si>
    <t>Uniwersytet Gdański, Wydział Chemii</t>
  </si>
  <si>
    <t>t.puzyn@qsar.eu.org</t>
  </si>
  <si>
    <t>Gdańsk</t>
  </si>
  <si>
    <t>Konrad Rydzyński</t>
  </si>
  <si>
    <t>Instytut Medycyny Pracy</t>
  </si>
  <si>
    <t>konrad@imp.lodz.pl</t>
  </si>
  <si>
    <t xml:space="preserve">Jolanta Sadowska </t>
  </si>
  <si>
    <t>Politechnika Lubelska, Wydział Budownictwa i Architektury</t>
  </si>
  <si>
    <t>sadowski.t@gmail.com</t>
  </si>
  <si>
    <t>Lublin</t>
  </si>
  <si>
    <t>Tomasz Sadowski</t>
  </si>
  <si>
    <t>Ewa Słobodzian</t>
  </si>
  <si>
    <t>Akademia Górniczo-Hutnicza</t>
  </si>
  <si>
    <t>slobo@agh.edu.pl</t>
  </si>
  <si>
    <t xml:space="preserve">Stowarzyszony </t>
  </si>
  <si>
    <t>Paweł Sobkowicz</t>
  </si>
  <si>
    <t>Narodowe Centrum Badań Jądrowych</t>
  </si>
  <si>
    <t>pawelsobko@gmail.com</t>
  </si>
  <si>
    <t>Anna Stachowicz</t>
  </si>
  <si>
    <t>Centrum Transferu Technologii, Politechnika Krakowska</t>
  </si>
  <si>
    <t xml:space="preserve"> anna.stachowicz@transfer.edu.pl</t>
  </si>
  <si>
    <t>Joanna Stalewska</t>
  </si>
  <si>
    <t xml:space="preserve">AMbER Project </t>
  </si>
  <si>
    <t>j.stalewska@amberproject.pl</t>
  </si>
  <si>
    <t>Witold Staniszkis</t>
  </si>
  <si>
    <t>Rodan Systems S.A.</t>
  </si>
  <si>
    <t>Anna.Zarycka@rodan.pl</t>
  </si>
  <si>
    <t>Anna Strada</t>
  </si>
  <si>
    <t>Uniwersytet Ekonomiczny w Krakowie / Stowarzyszenie “Edukacja dla Przedsiębiorczości”</t>
  </si>
  <si>
    <t>strada@cm-uj.krakow.pl</t>
  </si>
  <si>
    <t>Michał Śmiałek</t>
  </si>
  <si>
    <t>Politechnika Warszawska, Wydział Elektryczny</t>
  </si>
  <si>
    <t>smialek@iem.pw.edu.pl</t>
  </si>
  <si>
    <t xml:space="preserve">Lidia Tańska </t>
  </si>
  <si>
    <t>lili@fizyka.umk.pl</t>
  </si>
  <si>
    <t>Marek Tarka</t>
  </si>
  <si>
    <t>PROCHEM S.A.</t>
  </si>
  <si>
    <t>mtarka@prochem.com.pl</t>
  </si>
  <si>
    <t>Cyprian Paweł Tomasik</t>
  </si>
  <si>
    <t>c.tomasik@ighz.pl</t>
  </si>
  <si>
    <t>Krzysztof Urbaniec</t>
  </si>
  <si>
    <t>Politechnika Warszawska, Wydział BMiP</t>
  </si>
  <si>
    <t>K.Urbaniec@mbox.pw.edu.pl</t>
  </si>
  <si>
    <t>Płock</t>
  </si>
  <si>
    <t>Zygmunt Wróbel</t>
  </si>
  <si>
    <t>Uniwersytet Śląski</t>
  </si>
  <si>
    <t>zygmunt.wrobel@us.edu.pl</t>
  </si>
  <si>
    <t>Katowice</t>
  </si>
  <si>
    <t>Iwona Wybrańska</t>
  </si>
  <si>
    <t>Collegium Medicum Uniwersytet Jagielloński</t>
  </si>
  <si>
    <t>mbwybran@cyf-kr.edu.pl</t>
  </si>
  <si>
    <t>Janusz Zieliński</t>
  </si>
  <si>
    <t>PAN, Centrum Badań Kosmicznych</t>
  </si>
  <si>
    <t>jbz@cbk.waw.pl</t>
  </si>
  <si>
    <t>Edward Żurawicz</t>
  </si>
  <si>
    <t xml:space="preserve">Instytut Sadownictwa i Kwiaciarstwa w Skierniewicach </t>
  </si>
  <si>
    <t>E.Zurawicz@insad.pl</t>
  </si>
  <si>
    <t>Skierniewice</t>
  </si>
  <si>
    <t>Juliusz Żach</t>
  </si>
  <si>
    <t>j.zach@mostostal.waw.pl</t>
  </si>
  <si>
    <t>Jolanta Kwiatkowska-Malina</t>
  </si>
  <si>
    <t>Politechnika Warszawska</t>
  </si>
  <si>
    <t>j.kwiatkowska@gik.pw.edu.pl</t>
  </si>
  <si>
    <t>Jakub Szymanik</t>
  </si>
  <si>
    <t>University of Amsterdam</t>
  </si>
  <si>
    <t>jakub.szymanik@gmail.com</t>
  </si>
  <si>
    <t>Amsterdam</t>
  </si>
  <si>
    <t>Łukasz Kapusta</t>
  </si>
  <si>
    <t>Lukasz.Kapusta@itc.pw.edu.pl</t>
  </si>
  <si>
    <t>Marcin Górski</t>
  </si>
  <si>
    <t>Politechnika Śląska</t>
  </si>
  <si>
    <t>marcin.gorski@polsl.pl</t>
  </si>
  <si>
    <t>Gliwice</t>
  </si>
  <si>
    <t>Maciej Krawczyk</t>
  </si>
  <si>
    <t>Uniwersytet im. Adama Mickiewicza</t>
  </si>
  <si>
    <t>krawczyk@amu.edu.pl</t>
  </si>
  <si>
    <t>Poznań</t>
  </si>
  <si>
    <t>Przemysław Duda</t>
  </si>
  <si>
    <t xml:space="preserve">duda@if.pw.edu.pl </t>
  </si>
  <si>
    <t>Lista członków zwyczajnych</t>
  </si>
  <si>
    <t>Uniwersytet Mikołaja Kopernika, Instytut Fizyki</t>
  </si>
  <si>
    <t xml:space="preserve"> Politechnika Lubelska, Wydział Budownictwa i Architektury</t>
  </si>
  <si>
    <t>Lista członków stowarzyszonych</t>
  </si>
  <si>
    <t>Akademia Górniczo-Hutnicza, Katedra Transportu</t>
  </si>
  <si>
    <t>marekmar@ch.pw.edu.pl</t>
  </si>
  <si>
    <t>Jolanta Sadowska</t>
  </si>
  <si>
    <t>Marek Kuś</t>
  </si>
  <si>
    <t>Centrum Fizyki Teoretycznej PAN</t>
  </si>
  <si>
    <t>marek.kus@cft.edu.pl</t>
  </si>
  <si>
    <t>Krzysztof Bielawski</t>
  </si>
  <si>
    <t>Uniwersytet Gdański</t>
  </si>
  <si>
    <t>krzysztof.bielawski@biotech.ug.edu.pl</t>
  </si>
  <si>
    <t>Andrzej Kutner</t>
  </si>
  <si>
    <t>Instytut Farmaceutyczny</t>
  </si>
  <si>
    <t>a.kutner@ifarm.eu</t>
  </si>
  <si>
    <t>Janina Lulek</t>
  </si>
  <si>
    <t>Uniwersytet Medyczny im. Karola Marcinkowskiego w Poznaniu</t>
  </si>
  <si>
    <t>jlulek@ump.edu.pl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</si>
</sst>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/>
    <xf numFmtId="0" fontId="0" fillId="0" borderId="0" xfId="0" applyBorder="1" applyAlignment="1">
      <alignment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8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9" xfId="0" applyFont="1" applyBorder="1" applyAlignment="1">
      <alignment wrapText="1"/>
    </xf>
    <xf numFmtId="0" fontId="0" fillId="0" borderId="1" xfId="0" applyBorder="1"/>
    <xf numFmtId="0" fontId="2" fillId="0" borderId="5" xfId="0" applyFont="1" applyBorder="1" applyAlignment="1">
      <alignment wrapText="1"/>
    </xf>
    <xf numFmtId="0" fontId="2" fillId="0" borderId="10" xfId="1" applyFont="1" applyFill="1" applyBorder="1" applyAlignment="1">
      <alignment vertical="center" wrapText="1"/>
    </xf>
    <xf numFmtId="0" fontId="2" fillId="0" borderId="11" xfId="0" applyFont="1" applyFill="1" applyBorder="1" applyAlignment="1">
      <alignment wrapText="1"/>
    </xf>
    <xf numFmtId="0" fontId="2" fillId="0" borderId="3" xfId="1" applyFont="1" applyFill="1" applyBorder="1" applyAlignment="1" applyProtection="1">
      <alignment vertical="center" wrapText="1"/>
      <protection locked="0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0" fillId="0" borderId="3" xfId="0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3" xfId="0" applyBorder="1"/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/>
    <xf numFmtId="0" fontId="2" fillId="0" borderId="14" xfId="0" applyFont="1" applyBorder="1" applyAlignment="1">
      <alignment wrapText="1"/>
    </xf>
    <xf numFmtId="0" fontId="8" fillId="0" borderId="14" xfId="0" applyFont="1" applyBorder="1"/>
    <xf numFmtId="0" fontId="2" fillId="0" borderId="12" xfId="0" applyFont="1" applyBorder="1" applyAlignment="1">
      <alignment horizontal="left" wrapText="1"/>
    </xf>
    <xf numFmtId="0" fontId="3" fillId="0" borderId="15" xfId="0" applyFont="1" applyBorder="1" applyAlignment="1">
      <alignment wrapText="1"/>
    </xf>
    <xf numFmtId="0" fontId="0" fillId="0" borderId="16" xfId="0" applyFont="1" applyBorder="1" applyAlignment="1"/>
  </cellXfs>
  <cellStyles count="2">
    <cellStyle name="Normal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kutner@ifarm.e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kutner@ifarm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abSelected="1" topLeftCell="B40" zoomScale="110" zoomScaleNormal="110" workbookViewId="0">
      <selection activeCell="C73" sqref="C73"/>
    </sheetView>
  </sheetViews>
  <sheetFormatPr defaultRowHeight="12.75" x14ac:dyDescent="0.2"/>
  <cols>
    <col min="1" max="1" width="0" style="1" hidden="1" customWidth="1"/>
    <col min="2" max="2" width="3.140625" style="1" customWidth="1"/>
    <col min="3" max="3" width="24.5703125" style="2" customWidth="1"/>
    <col min="4" max="4" width="48.28515625" style="2" customWidth="1"/>
    <col min="5" max="5" width="32.7109375" style="2" customWidth="1"/>
    <col min="6" max="6" width="18.140625" style="2" customWidth="1"/>
    <col min="7" max="7" width="15.140625" style="2" customWidth="1"/>
    <col min="8" max="8" width="13.5703125" style="2" customWidth="1"/>
    <col min="9" max="16384" width="9.140625" style="1"/>
  </cols>
  <sheetData>
    <row r="1" spans="1:8" ht="15" customHeight="1" x14ac:dyDescent="0.2">
      <c r="B1" s="63" t="s">
        <v>0</v>
      </c>
      <c r="C1" s="63"/>
      <c r="D1" s="63"/>
      <c r="E1" s="63"/>
      <c r="F1" s="63"/>
      <c r="G1" s="63"/>
      <c r="H1" s="63"/>
    </row>
    <row r="2" spans="1:8" s="6" customFormat="1" ht="25.5" x14ac:dyDescent="0.2">
      <c r="A2" s="3" t="s">
        <v>1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8" x14ac:dyDescent="0.2">
      <c r="A3" s="7">
        <v>1</v>
      </c>
      <c r="B3" s="8">
        <v>1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</row>
    <row r="4" spans="1:8" x14ac:dyDescent="0.2">
      <c r="A4" s="7">
        <v>2</v>
      </c>
      <c r="B4" s="8">
        <f t="shared" ref="B4:B68" si="0">B3+1</f>
        <v>2</v>
      </c>
      <c r="C4" s="10" t="s">
        <v>12</v>
      </c>
      <c r="D4" s="10" t="s">
        <v>13</v>
      </c>
      <c r="E4" s="11" t="s">
        <v>14</v>
      </c>
      <c r="F4" s="10" t="s">
        <v>15</v>
      </c>
      <c r="G4" s="10" t="s">
        <v>16</v>
      </c>
    </row>
    <row r="5" spans="1:8" x14ac:dyDescent="0.2">
      <c r="A5" s="7">
        <v>3</v>
      </c>
      <c r="B5" s="8">
        <f t="shared" si="0"/>
        <v>3</v>
      </c>
      <c r="C5" s="10" t="s">
        <v>17</v>
      </c>
      <c r="D5" s="10" t="s">
        <v>18</v>
      </c>
      <c r="E5" s="11" t="s">
        <v>19</v>
      </c>
      <c r="F5" s="10" t="s">
        <v>10</v>
      </c>
      <c r="G5" s="8" t="s">
        <v>16</v>
      </c>
    </row>
    <row r="6" spans="1:8" x14ac:dyDescent="0.2">
      <c r="A6" s="7"/>
      <c r="B6" s="8">
        <f t="shared" si="0"/>
        <v>4</v>
      </c>
      <c r="C6" s="8" t="s">
        <v>20</v>
      </c>
      <c r="D6" s="8" t="s">
        <v>21</v>
      </c>
      <c r="E6" s="11" t="s">
        <v>22</v>
      </c>
      <c r="F6" s="9" t="s">
        <v>10</v>
      </c>
      <c r="G6" s="8" t="s">
        <v>23</v>
      </c>
    </row>
    <row r="7" spans="1:8" x14ac:dyDescent="0.2">
      <c r="A7" s="7"/>
      <c r="B7" s="8">
        <f t="shared" si="0"/>
        <v>5</v>
      </c>
      <c r="C7" s="10" t="s">
        <v>24</v>
      </c>
      <c r="D7" s="10" t="s">
        <v>25</v>
      </c>
      <c r="E7" s="11" t="s">
        <v>26</v>
      </c>
      <c r="F7" s="10" t="s">
        <v>10</v>
      </c>
      <c r="G7" s="8" t="s">
        <v>16</v>
      </c>
    </row>
    <row r="8" spans="1:8" x14ac:dyDescent="0.2">
      <c r="A8" s="7"/>
      <c r="B8" s="8">
        <f t="shared" si="0"/>
        <v>6</v>
      </c>
      <c r="C8" s="10" t="s">
        <v>27</v>
      </c>
      <c r="D8" s="10" t="s">
        <v>28</v>
      </c>
      <c r="E8" s="11" t="s">
        <v>29</v>
      </c>
      <c r="F8" s="10" t="s">
        <v>15</v>
      </c>
      <c r="G8" s="8" t="s">
        <v>30</v>
      </c>
    </row>
    <row r="9" spans="1:8" x14ac:dyDescent="0.2">
      <c r="A9" s="7"/>
      <c r="B9" s="8">
        <f t="shared" si="0"/>
        <v>7</v>
      </c>
      <c r="C9" s="10" t="s">
        <v>31</v>
      </c>
      <c r="D9" s="12" t="s">
        <v>32</v>
      </c>
      <c r="E9" s="11" t="s">
        <v>33</v>
      </c>
      <c r="F9" s="10" t="s">
        <v>10</v>
      </c>
      <c r="G9" s="10" t="s">
        <v>34</v>
      </c>
    </row>
    <row r="10" spans="1:8" x14ac:dyDescent="0.2">
      <c r="A10" s="7"/>
      <c r="B10" s="8">
        <f t="shared" si="0"/>
        <v>8</v>
      </c>
      <c r="C10" s="10" t="s">
        <v>35</v>
      </c>
      <c r="D10" s="10" t="s">
        <v>36</v>
      </c>
      <c r="E10" s="11" t="s">
        <v>37</v>
      </c>
      <c r="F10" s="10" t="s">
        <v>38</v>
      </c>
      <c r="G10" s="10" t="s">
        <v>34</v>
      </c>
    </row>
    <row r="11" spans="1:8" ht="25.5" x14ac:dyDescent="0.2">
      <c r="A11" s="7"/>
      <c r="B11" s="8">
        <f t="shared" si="0"/>
        <v>9</v>
      </c>
      <c r="C11" s="13" t="s">
        <v>39</v>
      </c>
      <c r="D11" s="13" t="s">
        <v>40</v>
      </c>
      <c r="E11" s="11" t="s">
        <v>41</v>
      </c>
      <c r="F11" s="13" t="s">
        <v>42</v>
      </c>
      <c r="G11" s="13" t="s">
        <v>34</v>
      </c>
    </row>
    <row r="12" spans="1:8" x14ac:dyDescent="0.2">
      <c r="A12" s="7"/>
      <c r="B12" s="8">
        <f t="shared" si="0"/>
        <v>10</v>
      </c>
      <c r="C12" s="14" t="s">
        <v>43</v>
      </c>
      <c r="D12" s="15" t="s">
        <v>32</v>
      </c>
      <c r="E12" s="11" t="s">
        <v>44</v>
      </c>
      <c r="F12" s="16" t="s">
        <v>10</v>
      </c>
      <c r="G12" s="16" t="s">
        <v>30</v>
      </c>
    </row>
    <row r="13" spans="1:8" x14ac:dyDescent="0.2">
      <c r="A13" s="7"/>
      <c r="B13" s="8">
        <f t="shared" si="0"/>
        <v>11</v>
      </c>
      <c r="C13" s="8" t="s">
        <v>45</v>
      </c>
      <c r="D13" s="17" t="s">
        <v>46</v>
      </c>
      <c r="E13" s="11" t="s">
        <v>47</v>
      </c>
      <c r="F13" s="9" t="s">
        <v>10</v>
      </c>
      <c r="G13" s="8" t="s">
        <v>34</v>
      </c>
    </row>
    <row r="14" spans="1:8" x14ac:dyDescent="0.2">
      <c r="A14" s="7"/>
      <c r="B14" s="8">
        <f t="shared" si="0"/>
        <v>12</v>
      </c>
      <c r="C14" s="10" t="s">
        <v>48</v>
      </c>
      <c r="D14" s="10" t="s">
        <v>49</v>
      </c>
      <c r="E14" s="11" t="s">
        <v>50</v>
      </c>
      <c r="F14" s="10" t="s">
        <v>10</v>
      </c>
      <c r="G14" s="10" t="s">
        <v>30</v>
      </c>
    </row>
    <row r="15" spans="1:8" x14ac:dyDescent="0.2">
      <c r="A15" s="7"/>
      <c r="B15" s="8">
        <f t="shared" si="0"/>
        <v>13</v>
      </c>
      <c r="C15" s="8" t="s">
        <v>51</v>
      </c>
      <c r="D15" s="18" t="s">
        <v>52</v>
      </c>
      <c r="E15" s="19" t="s">
        <v>53</v>
      </c>
      <c r="F15" s="9" t="s">
        <v>15</v>
      </c>
      <c r="G15" s="8" t="s">
        <v>34</v>
      </c>
    </row>
    <row r="16" spans="1:8" x14ac:dyDescent="0.2">
      <c r="A16" s="7"/>
      <c r="B16" s="8">
        <f t="shared" si="0"/>
        <v>14</v>
      </c>
      <c r="C16" s="8" t="s">
        <v>54</v>
      </c>
      <c r="D16" s="12" t="s">
        <v>13</v>
      </c>
      <c r="E16" s="11" t="s">
        <v>55</v>
      </c>
      <c r="F16" s="10" t="s">
        <v>15</v>
      </c>
      <c r="G16" s="10" t="s">
        <v>30</v>
      </c>
    </row>
    <row r="17" spans="1:7" x14ac:dyDescent="0.2">
      <c r="A17" s="7"/>
      <c r="B17" s="8">
        <f t="shared" si="0"/>
        <v>15</v>
      </c>
      <c r="C17" s="10" t="s">
        <v>56</v>
      </c>
      <c r="D17" s="10" t="s">
        <v>8</v>
      </c>
      <c r="E17" s="11" t="s">
        <v>57</v>
      </c>
      <c r="F17" s="10" t="s">
        <v>58</v>
      </c>
      <c r="G17" s="10" t="s">
        <v>30</v>
      </c>
    </row>
    <row r="18" spans="1:7" x14ac:dyDescent="0.2">
      <c r="A18" s="7"/>
      <c r="B18" s="8">
        <f t="shared" si="0"/>
        <v>16</v>
      </c>
      <c r="C18" s="10" t="s">
        <v>59</v>
      </c>
      <c r="D18" s="10" t="s">
        <v>25</v>
      </c>
      <c r="E18" s="11" t="s">
        <v>60</v>
      </c>
      <c r="F18" s="10" t="s">
        <v>10</v>
      </c>
      <c r="G18" s="10" t="s">
        <v>34</v>
      </c>
    </row>
    <row r="19" spans="1:7" x14ac:dyDescent="0.2">
      <c r="A19" s="7"/>
      <c r="B19" s="8">
        <f t="shared" si="0"/>
        <v>17</v>
      </c>
      <c r="C19" s="12" t="s">
        <v>61</v>
      </c>
      <c r="D19" s="12" t="s">
        <v>62</v>
      </c>
      <c r="E19" s="11" t="s">
        <v>63</v>
      </c>
      <c r="F19" s="12" t="s">
        <v>10</v>
      </c>
      <c r="G19" s="12" t="s">
        <v>30</v>
      </c>
    </row>
    <row r="20" spans="1:7" x14ac:dyDescent="0.2">
      <c r="A20" s="7"/>
      <c r="B20" s="8">
        <f t="shared" si="0"/>
        <v>18</v>
      </c>
      <c r="C20" s="12" t="s">
        <v>64</v>
      </c>
      <c r="D20" s="12" t="s">
        <v>65</v>
      </c>
      <c r="E20" s="11" t="s">
        <v>66</v>
      </c>
      <c r="F20" s="12" t="s">
        <v>10</v>
      </c>
      <c r="G20" s="12" t="s">
        <v>34</v>
      </c>
    </row>
    <row r="21" spans="1:7" x14ac:dyDescent="0.2">
      <c r="A21" s="7"/>
      <c r="B21" s="8">
        <f t="shared" si="0"/>
        <v>19</v>
      </c>
      <c r="C21" s="12" t="s">
        <v>67</v>
      </c>
      <c r="D21" s="12" t="s">
        <v>68</v>
      </c>
      <c r="E21" s="11" t="s">
        <v>69</v>
      </c>
      <c r="F21" s="12" t="s">
        <v>10</v>
      </c>
      <c r="G21" s="12" t="s">
        <v>30</v>
      </c>
    </row>
    <row r="22" spans="1:7" x14ac:dyDescent="0.2">
      <c r="A22" s="20"/>
      <c r="B22" s="8">
        <f t="shared" si="0"/>
        <v>20</v>
      </c>
      <c r="C22" s="21" t="s">
        <v>70</v>
      </c>
      <c r="D22" s="8" t="s">
        <v>21</v>
      </c>
      <c r="E22" s="11" t="s">
        <v>71</v>
      </c>
      <c r="F22" s="22" t="s">
        <v>10</v>
      </c>
      <c r="G22" s="21" t="s">
        <v>34</v>
      </c>
    </row>
    <row r="23" spans="1:7" x14ac:dyDescent="0.2">
      <c r="A23" s="20"/>
      <c r="B23" s="8">
        <f t="shared" si="0"/>
        <v>21</v>
      </c>
      <c r="C23" s="8" t="s">
        <v>72</v>
      </c>
      <c r="D23" s="8" t="s">
        <v>73</v>
      </c>
      <c r="E23" s="11" t="s">
        <v>74</v>
      </c>
      <c r="F23" s="9" t="s">
        <v>10</v>
      </c>
      <c r="G23" s="8" t="s">
        <v>34</v>
      </c>
    </row>
    <row r="24" spans="1:7" x14ac:dyDescent="0.2">
      <c r="A24" s="20"/>
      <c r="B24" s="8">
        <f t="shared" si="0"/>
        <v>22</v>
      </c>
      <c r="C24" s="8" t="s">
        <v>75</v>
      </c>
      <c r="D24" s="17" t="s">
        <v>76</v>
      </c>
      <c r="E24" s="11" t="s">
        <v>77</v>
      </c>
      <c r="F24" s="9" t="s">
        <v>10</v>
      </c>
      <c r="G24" s="8" t="s">
        <v>34</v>
      </c>
    </row>
    <row r="25" spans="1:7" x14ac:dyDescent="0.2">
      <c r="A25" s="20"/>
      <c r="B25" s="8">
        <f t="shared" si="0"/>
        <v>23</v>
      </c>
      <c r="C25" s="10" t="s">
        <v>78</v>
      </c>
      <c r="D25" s="12" t="s">
        <v>79</v>
      </c>
      <c r="E25" s="11" t="s">
        <v>80</v>
      </c>
      <c r="F25" s="10" t="s">
        <v>10</v>
      </c>
      <c r="G25" s="10" t="s">
        <v>30</v>
      </c>
    </row>
    <row r="26" spans="1:7" x14ac:dyDescent="0.2">
      <c r="A26" s="20"/>
      <c r="B26" s="8">
        <f t="shared" si="0"/>
        <v>24</v>
      </c>
      <c r="C26" s="10" t="s">
        <v>81</v>
      </c>
      <c r="D26" s="12" t="s">
        <v>49</v>
      </c>
      <c r="E26" s="11" t="s">
        <v>82</v>
      </c>
      <c r="F26" s="10" t="s">
        <v>10</v>
      </c>
      <c r="G26" s="10" t="s">
        <v>30</v>
      </c>
    </row>
    <row r="27" spans="1:7" x14ac:dyDescent="0.2">
      <c r="A27" s="20"/>
      <c r="B27" s="8">
        <f t="shared" si="0"/>
        <v>25</v>
      </c>
      <c r="C27" s="8" t="s">
        <v>83</v>
      </c>
      <c r="D27" s="12" t="s">
        <v>84</v>
      </c>
      <c r="E27" s="11" t="s">
        <v>85</v>
      </c>
      <c r="F27" s="10" t="s">
        <v>10</v>
      </c>
      <c r="G27" s="10" t="s">
        <v>34</v>
      </c>
    </row>
    <row r="28" spans="1:7" x14ac:dyDescent="0.2">
      <c r="A28" s="20"/>
      <c r="B28" s="8">
        <f t="shared" si="0"/>
        <v>26</v>
      </c>
      <c r="C28" s="10" t="s">
        <v>86</v>
      </c>
      <c r="D28" s="10" t="s">
        <v>49</v>
      </c>
      <c r="E28" s="11" t="s">
        <v>87</v>
      </c>
      <c r="F28" s="10" t="s">
        <v>10</v>
      </c>
      <c r="G28" s="10" t="s">
        <v>34</v>
      </c>
    </row>
    <row r="29" spans="1:7" x14ac:dyDescent="0.2">
      <c r="A29" s="20"/>
      <c r="B29" s="8">
        <f t="shared" si="0"/>
        <v>27</v>
      </c>
      <c r="C29" s="10" t="s">
        <v>88</v>
      </c>
      <c r="D29" s="10" t="s">
        <v>89</v>
      </c>
      <c r="E29" s="11" t="s">
        <v>90</v>
      </c>
      <c r="F29" s="10" t="s">
        <v>91</v>
      </c>
      <c r="G29" s="10" t="s">
        <v>34</v>
      </c>
    </row>
    <row r="30" spans="1:7" x14ac:dyDescent="0.2">
      <c r="A30" s="20"/>
      <c r="B30" s="8">
        <f t="shared" si="0"/>
        <v>28</v>
      </c>
      <c r="C30" s="10" t="s">
        <v>92</v>
      </c>
      <c r="D30" s="12" t="s">
        <v>93</v>
      </c>
      <c r="E30" s="11" t="s">
        <v>94</v>
      </c>
      <c r="F30" s="10" t="s">
        <v>10</v>
      </c>
      <c r="G30" s="10" t="s">
        <v>30</v>
      </c>
    </row>
    <row r="31" spans="1:7" x14ac:dyDescent="0.2">
      <c r="A31" s="20"/>
      <c r="B31" s="8">
        <f t="shared" si="0"/>
        <v>29</v>
      </c>
      <c r="C31" s="10" t="s">
        <v>95</v>
      </c>
      <c r="D31" s="12" t="s">
        <v>96</v>
      </c>
      <c r="E31" s="11" t="s">
        <v>97</v>
      </c>
      <c r="F31" s="10" t="s">
        <v>10</v>
      </c>
      <c r="G31" s="10" t="s">
        <v>30</v>
      </c>
    </row>
    <row r="32" spans="1:7" x14ac:dyDescent="0.2">
      <c r="A32" s="20"/>
      <c r="B32" s="8">
        <f t="shared" si="0"/>
        <v>30</v>
      </c>
      <c r="C32" s="10" t="s">
        <v>98</v>
      </c>
      <c r="D32" s="12" t="s">
        <v>68</v>
      </c>
      <c r="E32" s="11" t="s">
        <v>99</v>
      </c>
      <c r="F32" s="10" t="s">
        <v>10</v>
      </c>
      <c r="G32" s="10" t="s">
        <v>30</v>
      </c>
    </row>
    <row r="33" spans="1:7" x14ac:dyDescent="0.2">
      <c r="A33" s="20"/>
      <c r="B33" s="8">
        <f t="shared" si="0"/>
        <v>31</v>
      </c>
      <c r="C33" s="8" t="s">
        <v>100</v>
      </c>
      <c r="D33" s="17" t="s">
        <v>101</v>
      </c>
      <c r="E33" s="11" t="s">
        <v>102</v>
      </c>
      <c r="F33" s="9" t="s">
        <v>10</v>
      </c>
      <c r="G33" s="8" t="s">
        <v>34</v>
      </c>
    </row>
    <row r="34" spans="1:7" x14ac:dyDescent="0.2">
      <c r="A34" s="20"/>
      <c r="B34" s="8">
        <f t="shared" si="0"/>
        <v>32</v>
      </c>
      <c r="C34" s="8" t="s">
        <v>103</v>
      </c>
      <c r="D34" s="8" t="s">
        <v>104</v>
      </c>
      <c r="E34" s="11" t="s">
        <v>105</v>
      </c>
      <c r="F34" s="9" t="s">
        <v>10</v>
      </c>
      <c r="G34" s="8" t="s">
        <v>34</v>
      </c>
    </row>
    <row r="35" spans="1:7" x14ac:dyDescent="0.2">
      <c r="A35" s="20"/>
      <c r="B35" s="8">
        <f t="shared" si="0"/>
        <v>33</v>
      </c>
      <c r="C35" s="10" t="s">
        <v>106</v>
      </c>
      <c r="D35" s="10" t="s">
        <v>107</v>
      </c>
      <c r="E35" s="11" t="s">
        <v>108</v>
      </c>
      <c r="F35" s="10" t="s">
        <v>15</v>
      </c>
      <c r="G35" s="10" t="s">
        <v>34</v>
      </c>
    </row>
    <row r="36" spans="1:7" x14ac:dyDescent="0.2">
      <c r="A36" s="20"/>
      <c r="B36" s="8">
        <f t="shared" si="0"/>
        <v>34</v>
      </c>
      <c r="C36" s="10" t="s">
        <v>109</v>
      </c>
      <c r="D36" s="12" t="s">
        <v>13</v>
      </c>
      <c r="E36" s="11" t="s">
        <v>110</v>
      </c>
      <c r="F36" s="10" t="s">
        <v>15</v>
      </c>
      <c r="G36" s="10" t="s">
        <v>30</v>
      </c>
    </row>
    <row r="37" spans="1:7" x14ac:dyDescent="0.2">
      <c r="A37" s="20"/>
      <c r="B37" s="8">
        <f t="shared" si="0"/>
        <v>35</v>
      </c>
      <c r="C37" s="10" t="s">
        <v>111</v>
      </c>
      <c r="D37" s="12" t="s">
        <v>112</v>
      </c>
      <c r="E37" s="11" t="s">
        <v>113</v>
      </c>
      <c r="F37" s="10" t="s">
        <v>10</v>
      </c>
      <c r="G37" s="10" t="s">
        <v>30</v>
      </c>
    </row>
    <row r="38" spans="1:7" x14ac:dyDescent="0.2">
      <c r="A38" s="20"/>
      <c r="B38" s="8">
        <f t="shared" si="0"/>
        <v>36</v>
      </c>
      <c r="C38" s="10" t="s">
        <v>114</v>
      </c>
      <c r="D38" s="10" t="s">
        <v>115</v>
      </c>
      <c r="E38" s="11" t="s">
        <v>116</v>
      </c>
      <c r="F38" s="10" t="s">
        <v>117</v>
      </c>
      <c r="G38" s="10" t="s">
        <v>30</v>
      </c>
    </row>
    <row r="39" spans="1:7" x14ac:dyDescent="0.2">
      <c r="A39" s="20"/>
      <c r="B39" s="8">
        <f t="shared" si="0"/>
        <v>37</v>
      </c>
      <c r="C39" s="10" t="s">
        <v>118</v>
      </c>
      <c r="D39" s="10" t="s">
        <v>119</v>
      </c>
      <c r="E39" s="11" t="s">
        <v>120</v>
      </c>
      <c r="F39" s="10" t="s">
        <v>10</v>
      </c>
      <c r="G39" s="10" t="s">
        <v>34</v>
      </c>
    </row>
    <row r="40" spans="1:7" x14ac:dyDescent="0.2">
      <c r="A40" s="20"/>
      <c r="B40" s="8">
        <f t="shared" si="0"/>
        <v>38</v>
      </c>
      <c r="C40" s="10" t="s">
        <v>121</v>
      </c>
      <c r="D40" s="10" t="s">
        <v>122</v>
      </c>
      <c r="E40" s="11" t="s">
        <v>123</v>
      </c>
      <c r="F40" s="10" t="s">
        <v>10</v>
      </c>
      <c r="G40" s="10" t="s">
        <v>30</v>
      </c>
    </row>
    <row r="41" spans="1:7" x14ac:dyDescent="0.2">
      <c r="A41" s="20"/>
      <c r="B41" s="8">
        <f t="shared" si="0"/>
        <v>39</v>
      </c>
      <c r="C41" s="10" t="s">
        <v>124</v>
      </c>
      <c r="D41" s="10" t="s">
        <v>125</v>
      </c>
      <c r="E41" s="11" t="s">
        <v>126</v>
      </c>
      <c r="F41" s="10" t="s">
        <v>127</v>
      </c>
      <c r="G41" s="10" t="s">
        <v>34</v>
      </c>
    </row>
    <row r="42" spans="1:7" x14ac:dyDescent="0.2">
      <c r="A42" s="20"/>
      <c r="B42" s="8">
        <f t="shared" si="0"/>
        <v>40</v>
      </c>
      <c r="C42" s="10" t="s">
        <v>128</v>
      </c>
      <c r="D42" s="10" t="s">
        <v>129</v>
      </c>
      <c r="E42" s="11" t="s">
        <v>130</v>
      </c>
      <c r="F42" s="10" t="s">
        <v>131</v>
      </c>
      <c r="G42" s="10" t="s">
        <v>34</v>
      </c>
    </row>
    <row r="43" spans="1:7" x14ac:dyDescent="0.2">
      <c r="A43" s="20"/>
      <c r="B43" s="8">
        <f t="shared" si="0"/>
        <v>41</v>
      </c>
      <c r="C43" s="8" t="s">
        <v>132</v>
      </c>
      <c r="D43" s="17" t="s">
        <v>133</v>
      </c>
      <c r="E43" s="11" t="s">
        <v>134</v>
      </c>
      <c r="F43" s="9" t="s">
        <v>58</v>
      </c>
      <c r="G43" s="8" t="s">
        <v>34</v>
      </c>
    </row>
    <row r="44" spans="1:7" ht="25.5" x14ac:dyDescent="0.2">
      <c r="A44" s="20"/>
      <c r="B44" s="8">
        <f t="shared" si="0"/>
        <v>42</v>
      </c>
      <c r="C44" s="10" t="s">
        <v>135</v>
      </c>
      <c r="D44" s="12" t="s">
        <v>136</v>
      </c>
      <c r="E44" s="11" t="s">
        <v>137</v>
      </c>
      <c r="F44" s="10" t="s">
        <v>138</v>
      </c>
      <c r="G44" s="10" t="s">
        <v>30</v>
      </c>
    </row>
    <row r="45" spans="1:7" ht="25.5" x14ac:dyDescent="0.2">
      <c r="A45" s="23"/>
      <c r="B45" s="8">
        <f t="shared" si="0"/>
        <v>43</v>
      </c>
      <c r="C45" s="8" t="s">
        <v>139</v>
      </c>
      <c r="D45" s="12" t="s">
        <v>136</v>
      </c>
      <c r="E45" s="11" t="s">
        <v>137</v>
      </c>
      <c r="F45" s="10" t="s">
        <v>138</v>
      </c>
      <c r="G45" s="10" t="s">
        <v>34</v>
      </c>
    </row>
    <row r="46" spans="1:7" x14ac:dyDescent="0.2">
      <c r="A46" s="23"/>
      <c r="B46" s="8">
        <f t="shared" si="0"/>
        <v>44</v>
      </c>
      <c r="C46" s="8" t="s">
        <v>140</v>
      </c>
      <c r="D46" s="12" t="s">
        <v>141</v>
      </c>
      <c r="E46" s="11" t="s">
        <v>142</v>
      </c>
      <c r="F46" s="10" t="s">
        <v>15</v>
      </c>
      <c r="G46" s="10" t="s">
        <v>143</v>
      </c>
    </row>
    <row r="47" spans="1:7" x14ac:dyDescent="0.2">
      <c r="A47" s="23"/>
      <c r="B47" s="8">
        <f t="shared" si="0"/>
        <v>45</v>
      </c>
      <c r="C47" s="8" t="s">
        <v>144</v>
      </c>
      <c r="D47" s="12" t="s">
        <v>145</v>
      </c>
      <c r="E47" s="11" t="s">
        <v>146</v>
      </c>
      <c r="F47" s="10" t="s">
        <v>10</v>
      </c>
      <c r="G47" s="10" t="s">
        <v>30</v>
      </c>
    </row>
    <row r="48" spans="1:7" x14ac:dyDescent="0.2">
      <c r="A48" s="23"/>
      <c r="B48" s="8">
        <f t="shared" si="0"/>
        <v>46</v>
      </c>
      <c r="C48" s="8" t="s">
        <v>147</v>
      </c>
      <c r="D48" s="10" t="s">
        <v>148</v>
      </c>
      <c r="E48" s="11" t="s">
        <v>149</v>
      </c>
      <c r="F48" s="10" t="s">
        <v>15</v>
      </c>
      <c r="G48" s="10" t="s">
        <v>34</v>
      </c>
    </row>
    <row r="49" spans="1:7" x14ac:dyDescent="0.2">
      <c r="A49" s="23"/>
      <c r="B49" s="8">
        <f t="shared" si="0"/>
        <v>47</v>
      </c>
      <c r="C49" s="8" t="s">
        <v>150</v>
      </c>
      <c r="D49" s="10" t="s">
        <v>151</v>
      </c>
      <c r="E49" s="19" t="s">
        <v>152</v>
      </c>
      <c r="F49" s="9" t="s">
        <v>10</v>
      </c>
      <c r="G49" s="8" t="s">
        <v>34</v>
      </c>
    </row>
    <row r="50" spans="1:7" x14ac:dyDescent="0.2">
      <c r="A50" s="23"/>
      <c r="B50" s="8">
        <f t="shared" si="0"/>
        <v>48</v>
      </c>
      <c r="C50" s="8" t="s">
        <v>153</v>
      </c>
      <c r="D50" s="8" t="s">
        <v>154</v>
      </c>
      <c r="E50" s="19" t="s">
        <v>155</v>
      </c>
      <c r="F50" s="9" t="s">
        <v>10</v>
      </c>
      <c r="G50" s="8" t="s">
        <v>34</v>
      </c>
    </row>
    <row r="51" spans="1:7" ht="25.5" x14ac:dyDescent="0.2">
      <c r="B51" s="8">
        <f t="shared" si="0"/>
        <v>49</v>
      </c>
      <c r="C51" s="10" t="s">
        <v>156</v>
      </c>
      <c r="D51" s="12" t="s">
        <v>157</v>
      </c>
      <c r="E51" s="11" t="s">
        <v>158</v>
      </c>
      <c r="F51" s="10" t="s">
        <v>15</v>
      </c>
      <c r="G51" s="10" t="s">
        <v>30</v>
      </c>
    </row>
    <row r="52" spans="1:7" x14ac:dyDescent="0.2">
      <c r="B52" s="8">
        <f t="shared" si="0"/>
        <v>50</v>
      </c>
      <c r="C52" s="10" t="s">
        <v>159</v>
      </c>
      <c r="D52" s="12" t="s">
        <v>160</v>
      </c>
      <c r="E52" s="11" t="s">
        <v>161</v>
      </c>
      <c r="F52" s="10" t="s">
        <v>10</v>
      </c>
      <c r="G52" s="10" t="s">
        <v>30</v>
      </c>
    </row>
    <row r="53" spans="1:7" x14ac:dyDescent="0.2">
      <c r="B53" s="8">
        <f t="shared" si="0"/>
        <v>51</v>
      </c>
      <c r="C53" s="12" t="s">
        <v>162</v>
      </c>
      <c r="D53" s="12" t="s">
        <v>36</v>
      </c>
      <c r="E53" s="11" t="s">
        <v>163</v>
      </c>
      <c r="F53" s="12" t="s">
        <v>38</v>
      </c>
      <c r="G53" s="12" t="s">
        <v>30</v>
      </c>
    </row>
    <row r="54" spans="1:7" x14ac:dyDescent="0.2">
      <c r="B54" s="8">
        <f t="shared" si="0"/>
        <v>52</v>
      </c>
      <c r="C54" s="12" t="s">
        <v>164</v>
      </c>
      <c r="D54" s="12" t="s">
        <v>165</v>
      </c>
      <c r="E54" s="11" t="s">
        <v>166</v>
      </c>
      <c r="F54" s="12" t="s">
        <v>10</v>
      </c>
      <c r="G54" s="12" t="s">
        <v>30</v>
      </c>
    </row>
    <row r="55" spans="1:7" x14ac:dyDescent="0.2">
      <c r="B55" s="8">
        <f t="shared" si="0"/>
        <v>53</v>
      </c>
      <c r="C55" s="10" t="s">
        <v>167</v>
      </c>
      <c r="D55" s="10" t="s">
        <v>18</v>
      </c>
      <c r="E55" s="11" t="s">
        <v>168</v>
      </c>
      <c r="F55" s="10" t="s">
        <v>10</v>
      </c>
      <c r="G55" s="10" t="s">
        <v>30</v>
      </c>
    </row>
    <row r="56" spans="1:7" x14ac:dyDescent="0.2">
      <c r="B56" s="8">
        <f t="shared" si="0"/>
        <v>54</v>
      </c>
      <c r="C56" s="10" t="s">
        <v>169</v>
      </c>
      <c r="D56" s="10" t="s">
        <v>170</v>
      </c>
      <c r="E56" s="11" t="s">
        <v>171</v>
      </c>
      <c r="F56" s="10" t="s">
        <v>172</v>
      </c>
      <c r="G56" s="10" t="s">
        <v>34</v>
      </c>
    </row>
    <row r="57" spans="1:7" x14ac:dyDescent="0.2">
      <c r="B57" s="8">
        <f t="shared" si="0"/>
        <v>55</v>
      </c>
      <c r="C57" s="10" t="s">
        <v>173</v>
      </c>
      <c r="D57" s="10" t="s">
        <v>174</v>
      </c>
      <c r="E57" s="11" t="s">
        <v>175</v>
      </c>
      <c r="F57" s="10" t="s">
        <v>176</v>
      </c>
      <c r="G57" s="10" t="s">
        <v>30</v>
      </c>
    </row>
    <row r="58" spans="1:7" x14ac:dyDescent="0.2">
      <c r="B58" s="8">
        <f t="shared" si="0"/>
        <v>56</v>
      </c>
      <c r="C58" s="10" t="s">
        <v>177</v>
      </c>
      <c r="D58" s="10" t="s">
        <v>178</v>
      </c>
      <c r="E58" s="11" t="s">
        <v>179</v>
      </c>
      <c r="F58" s="10" t="s">
        <v>15</v>
      </c>
      <c r="G58" s="10" t="s">
        <v>30</v>
      </c>
    </row>
    <row r="59" spans="1:7" x14ac:dyDescent="0.2">
      <c r="B59" s="8">
        <f t="shared" si="0"/>
        <v>57</v>
      </c>
      <c r="C59" s="8" t="s">
        <v>180</v>
      </c>
      <c r="D59" s="8" t="s">
        <v>181</v>
      </c>
      <c r="E59" s="11" t="s">
        <v>182</v>
      </c>
      <c r="F59" s="9" t="s">
        <v>10</v>
      </c>
      <c r="G59" s="8" t="s">
        <v>34</v>
      </c>
    </row>
    <row r="60" spans="1:7" x14ac:dyDescent="0.2">
      <c r="B60" s="8">
        <f t="shared" si="0"/>
        <v>58</v>
      </c>
      <c r="C60" s="21" t="s">
        <v>183</v>
      </c>
      <c r="D60" s="24" t="s">
        <v>184</v>
      </c>
      <c r="E60" s="11" t="s">
        <v>185</v>
      </c>
      <c r="F60" s="22" t="s">
        <v>186</v>
      </c>
      <c r="G60" s="21" t="s">
        <v>34</v>
      </c>
    </row>
    <row r="61" spans="1:7" x14ac:dyDescent="0.2">
      <c r="B61" s="8">
        <f t="shared" si="0"/>
        <v>59</v>
      </c>
      <c r="C61" s="13" t="s">
        <v>187</v>
      </c>
      <c r="D61" s="13" t="s">
        <v>25</v>
      </c>
      <c r="E61" s="11" t="s">
        <v>188</v>
      </c>
      <c r="F61" s="13" t="s">
        <v>10</v>
      </c>
      <c r="G61" s="13" t="s">
        <v>34</v>
      </c>
    </row>
    <row r="62" spans="1:7" x14ac:dyDescent="0.2">
      <c r="B62" s="8">
        <f t="shared" si="0"/>
        <v>60</v>
      </c>
      <c r="C62" s="13" t="s">
        <v>189</v>
      </c>
      <c r="D62" s="13" t="s">
        <v>190</v>
      </c>
      <c r="E62" s="11" t="s">
        <v>191</v>
      </c>
      <c r="F62" s="13" t="s">
        <v>10</v>
      </c>
      <c r="G62" s="13" t="s">
        <v>30</v>
      </c>
    </row>
    <row r="63" spans="1:7" s="1" customFormat="1" x14ac:dyDescent="0.2">
      <c r="B63" s="8">
        <f t="shared" si="0"/>
        <v>61</v>
      </c>
      <c r="C63" s="13" t="s">
        <v>192</v>
      </c>
      <c r="D63" s="13" t="s">
        <v>193</v>
      </c>
      <c r="E63" s="11" t="s">
        <v>194</v>
      </c>
      <c r="F63" s="13" t="s">
        <v>195</v>
      </c>
      <c r="G63" s="13" t="s">
        <v>30</v>
      </c>
    </row>
    <row r="64" spans="1:7" s="1" customFormat="1" x14ac:dyDescent="0.2">
      <c r="B64" s="8">
        <f t="shared" si="0"/>
        <v>62</v>
      </c>
      <c r="C64" s="13" t="s">
        <v>196</v>
      </c>
      <c r="D64" s="13" t="s">
        <v>190</v>
      </c>
      <c r="E64" s="13" t="s">
        <v>197</v>
      </c>
      <c r="F64" s="13" t="s">
        <v>10</v>
      </c>
      <c r="G64" s="13" t="s">
        <v>30</v>
      </c>
    </row>
    <row r="65" spans="2:8" x14ac:dyDescent="0.2">
      <c r="B65" s="8">
        <f t="shared" si="0"/>
        <v>63</v>
      </c>
      <c r="C65" s="13" t="s">
        <v>198</v>
      </c>
      <c r="D65" s="13" t="s">
        <v>199</v>
      </c>
      <c r="E65" s="13" t="s">
        <v>200</v>
      </c>
      <c r="F65" s="13" t="s">
        <v>201</v>
      </c>
      <c r="G65" s="13" t="s">
        <v>30</v>
      </c>
      <c r="H65" s="1"/>
    </row>
    <row r="66" spans="2:8" x14ac:dyDescent="0.2">
      <c r="B66" s="8">
        <f t="shared" si="0"/>
        <v>64</v>
      </c>
      <c r="C66" s="13" t="s">
        <v>202</v>
      </c>
      <c r="D66" s="13" t="s">
        <v>203</v>
      </c>
      <c r="E66" s="13" t="s">
        <v>204</v>
      </c>
      <c r="F66" s="25" t="s">
        <v>205</v>
      </c>
      <c r="G66" s="13" t="s">
        <v>34</v>
      </c>
      <c r="H66" s="1"/>
    </row>
    <row r="67" spans="2:8" x14ac:dyDescent="0.2">
      <c r="B67" s="8">
        <f t="shared" si="0"/>
        <v>65</v>
      </c>
      <c r="C67" s="13" t="s">
        <v>206</v>
      </c>
      <c r="D67" s="13" t="s">
        <v>190</v>
      </c>
      <c r="E67" s="26" t="s">
        <v>207</v>
      </c>
      <c r="F67" s="13" t="s">
        <v>10</v>
      </c>
      <c r="G67" s="13" t="s">
        <v>34</v>
      </c>
      <c r="H67" s="1"/>
    </row>
    <row r="68" spans="2:8" x14ac:dyDescent="0.2">
      <c r="B68" s="8">
        <f t="shared" si="0"/>
        <v>66</v>
      </c>
      <c r="C68" s="13" t="s">
        <v>215</v>
      </c>
      <c r="D68" s="13" t="s">
        <v>216</v>
      </c>
      <c r="E68" s="13" t="s">
        <v>217</v>
      </c>
      <c r="F68" s="13" t="s">
        <v>10</v>
      </c>
      <c r="G68" s="13" t="s">
        <v>34</v>
      </c>
      <c r="H68" s="1"/>
    </row>
    <row r="69" spans="2:8" x14ac:dyDescent="0.2">
      <c r="B69" s="8">
        <f t="shared" ref="B69:B71" si="1">B68+1</f>
        <v>67</v>
      </c>
      <c r="C69" s="27" t="s">
        <v>218</v>
      </c>
      <c r="D69" s="59" t="s">
        <v>219</v>
      </c>
      <c r="E69" s="27" t="s">
        <v>220</v>
      </c>
      <c r="F69" s="27" t="s">
        <v>131</v>
      </c>
      <c r="G69" s="13" t="s">
        <v>34</v>
      </c>
      <c r="H69" s="1"/>
    </row>
    <row r="70" spans="2:8" x14ac:dyDescent="0.2">
      <c r="B70" s="8">
        <f t="shared" si="1"/>
        <v>68</v>
      </c>
      <c r="C70" s="8" t="s">
        <v>221</v>
      </c>
      <c r="D70" s="8" t="s">
        <v>222</v>
      </c>
      <c r="E70" s="8" t="s">
        <v>223</v>
      </c>
      <c r="F70" s="62" t="s">
        <v>10</v>
      </c>
      <c r="G70" s="13" t="s">
        <v>30</v>
      </c>
      <c r="H70" s="1"/>
    </row>
    <row r="71" spans="2:8" ht="25.5" x14ac:dyDescent="0.2">
      <c r="B71" s="8">
        <f t="shared" si="1"/>
        <v>69</v>
      </c>
      <c r="C71" s="13" t="s">
        <v>224</v>
      </c>
      <c r="D71" s="13" t="s">
        <v>225</v>
      </c>
      <c r="E71" s="13" t="s">
        <v>226</v>
      </c>
      <c r="F71" s="13" t="s">
        <v>205</v>
      </c>
      <c r="G71" s="13" t="s">
        <v>34</v>
      </c>
      <c r="H71" s="1"/>
    </row>
    <row r="72" spans="2:8" x14ac:dyDescent="0.2">
      <c r="B72" s="23"/>
      <c r="D72" s="13"/>
      <c r="E72" s="13"/>
      <c r="F72" s="13"/>
      <c r="G72" s="13"/>
      <c r="H72" s="1"/>
    </row>
    <row r="73" spans="2:8" x14ac:dyDescent="0.2">
      <c r="B73" s="23"/>
      <c r="C73" s="13"/>
      <c r="D73" s="13"/>
      <c r="E73" s="13"/>
      <c r="F73" s="13"/>
      <c r="G73" s="13"/>
      <c r="H73" s="1"/>
    </row>
    <row r="74" spans="2:8" x14ac:dyDescent="0.2">
      <c r="B74" s="23"/>
      <c r="D74" s="13"/>
      <c r="E74" s="13"/>
      <c r="F74" s="13"/>
      <c r="G74" s="13"/>
      <c r="H74" s="1"/>
    </row>
    <row r="75" spans="2:8" x14ac:dyDescent="0.2">
      <c r="B75" s="23"/>
      <c r="C75" s="13"/>
      <c r="D75" s="13"/>
      <c r="E75" s="13"/>
      <c r="F75" s="13"/>
      <c r="G75" s="13"/>
      <c r="H75" s="1"/>
    </row>
    <row r="76" spans="2:8" x14ac:dyDescent="0.2">
      <c r="B76" s="23"/>
      <c r="C76" s="13"/>
      <c r="D76" s="13"/>
      <c r="E76" s="13"/>
      <c r="F76" s="13"/>
      <c r="G76" s="13"/>
      <c r="H76" s="1"/>
    </row>
    <row r="77" spans="2:8" x14ac:dyDescent="0.2">
      <c r="B77" s="23"/>
      <c r="C77" s="13"/>
      <c r="D77" s="13"/>
      <c r="E77" s="13"/>
      <c r="F77" s="13"/>
      <c r="G77" s="13"/>
      <c r="H77" s="1"/>
    </row>
    <row r="78" spans="2:8" x14ac:dyDescent="0.2">
      <c r="B78" s="23"/>
      <c r="C78" s="13"/>
      <c r="D78" s="13"/>
      <c r="E78" s="13"/>
      <c r="F78" s="13"/>
      <c r="G78" s="13"/>
      <c r="H78" s="1"/>
    </row>
    <row r="79" spans="2:8" x14ac:dyDescent="0.2">
      <c r="B79" s="23"/>
      <c r="C79" s="13"/>
      <c r="D79" s="13"/>
      <c r="E79" s="13"/>
      <c r="F79" s="13"/>
      <c r="G79" s="13"/>
      <c r="H79" s="1"/>
    </row>
    <row r="80" spans="2:8" x14ac:dyDescent="0.2">
      <c r="B80" s="23"/>
      <c r="C80" s="13"/>
      <c r="D80" s="30"/>
      <c r="E80" s="13"/>
      <c r="F80" s="31"/>
      <c r="G80" s="13"/>
      <c r="H80" s="1"/>
    </row>
    <row r="81" spans="2:7" s="1" customFormat="1" x14ac:dyDescent="0.2">
      <c r="B81" s="23"/>
      <c r="C81" s="13"/>
      <c r="D81" s="30"/>
      <c r="E81" s="13"/>
      <c r="F81" s="31"/>
      <c r="G81" s="13"/>
    </row>
    <row r="82" spans="2:7" s="1" customFormat="1" x14ac:dyDescent="0.2">
      <c r="B82" s="23"/>
      <c r="C82" s="13"/>
      <c r="D82" s="30"/>
      <c r="E82" s="13"/>
      <c r="F82" s="31"/>
      <c r="G82" s="13"/>
    </row>
    <row r="83" spans="2:7" s="1" customFormat="1" ht="15" x14ac:dyDescent="0.2">
      <c r="B83" s="23"/>
      <c r="C83" s="32"/>
      <c r="D83" s="13"/>
      <c r="E83" s="13"/>
      <c r="F83" s="33"/>
      <c r="G83" s="13"/>
    </row>
    <row r="84" spans="2:7" s="1" customFormat="1" x14ac:dyDescent="0.2">
      <c r="B84" s="23"/>
      <c r="C84" s="29"/>
      <c r="D84" s="29"/>
      <c r="E84" s="29"/>
      <c r="F84" s="29"/>
      <c r="G84" s="34"/>
    </row>
    <row r="85" spans="2:7" s="1" customFormat="1" x14ac:dyDescent="0.2">
      <c r="B85" s="23"/>
      <c r="C85" s="29"/>
      <c r="D85" s="35"/>
      <c r="E85" s="35"/>
      <c r="F85" s="29"/>
      <c r="G85" s="34"/>
    </row>
    <row r="86" spans="2:7" s="1" customFormat="1" x14ac:dyDescent="0.2">
      <c r="B86" s="23"/>
      <c r="C86" s="13"/>
      <c r="D86" s="13"/>
      <c r="E86" s="13"/>
      <c r="F86" s="13"/>
      <c r="G86" s="13"/>
    </row>
    <row r="87" spans="2:7" s="1" customFormat="1" x14ac:dyDescent="0.2">
      <c r="B87" s="23"/>
      <c r="C87" s="13"/>
      <c r="D87" s="13"/>
      <c r="E87" s="13"/>
      <c r="F87" s="13"/>
      <c r="G87" s="13"/>
    </row>
    <row r="88" spans="2:7" s="1" customFormat="1" x14ac:dyDescent="0.2">
      <c r="B88" s="23"/>
      <c r="C88" s="29"/>
      <c r="D88" s="29"/>
      <c r="E88" s="29"/>
      <c r="F88" s="29"/>
      <c r="G88" s="34"/>
    </row>
  </sheetData>
  <sheetProtection selectLockedCells="1" selectUnlockedCells="1"/>
  <mergeCells count="1">
    <mergeCell ref="B1:H1"/>
  </mergeCells>
  <phoneticPr fontId="9" type="noConversion"/>
  <hyperlinks>
    <hyperlink ref="E70" r:id="rId1" display="mailto:a.kutner@ifarm.eu" xr:uid="{00000000-0004-0000-0000-000000000000}"/>
  </hyperlinks>
  <pageMargins left="0.74791666666666667" right="0.74791666666666667" top="0.98402777777777772" bottom="0.98402777777777772" header="0.5" footer="0.5"/>
  <pageSetup paperSize="9" firstPageNumber="0" orientation="landscape" horizontalDpi="300" verticalDpi="300" r:id="rId2"/>
  <headerFooter alignWithMargins="0">
    <oddHeader>&amp;CLista założycieli stowarzyszenia "Krajowa Rada Koordynatorów Projektów Badawczych UE"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opLeftCell="A10" zoomScale="110" zoomScaleNormal="110" workbookViewId="0">
      <selection activeCell="F37" sqref="F37"/>
    </sheetView>
  </sheetViews>
  <sheetFormatPr defaultColWidth="8.85546875" defaultRowHeight="12.75" x14ac:dyDescent="0.2"/>
  <cols>
    <col min="1" max="1" width="3.28515625" customWidth="1"/>
    <col min="2" max="2" width="25.140625" customWidth="1"/>
    <col min="3" max="3" width="48" customWidth="1"/>
    <col min="4" max="4" width="32.5703125" customWidth="1"/>
    <col min="5" max="5" width="17.7109375" customWidth="1"/>
    <col min="6" max="6" width="14.85546875" customWidth="1"/>
    <col min="7" max="7" width="14.5703125" customWidth="1"/>
  </cols>
  <sheetData>
    <row r="1" spans="1:6" ht="12.75" customHeight="1" x14ac:dyDescent="0.2">
      <c r="A1" s="64" t="s">
        <v>208</v>
      </c>
      <c r="B1" s="64"/>
      <c r="C1" s="64"/>
      <c r="D1" s="64"/>
      <c r="E1" s="64"/>
      <c r="F1" s="64"/>
    </row>
    <row r="2" spans="1:6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x14ac:dyDescent="0.2">
      <c r="A3" s="29">
        <v>1</v>
      </c>
      <c r="B3" s="13" t="s">
        <v>31</v>
      </c>
      <c r="C3" s="30" t="s">
        <v>32</v>
      </c>
      <c r="D3" s="36" t="s">
        <v>33</v>
      </c>
      <c r="E3" s="37" t="s">
        <v>10</v>
      </c>
      <c r="F3" s="13"/>
    </row>
    <row r="4" spans="1:6" x14ac:dyDescent="0.2">
      <c r="A4" s="27">
        <f t="shared" ref="A4:A40" si="0">A3+1</f>
        <v>2</v>
      </c>
      <c r="B4" s="30" t="s">
        <v>35</v>
      </c>
      <c r="C4" s="30" t="s">
        <v>209</v>
      </c>
      <c r="D4" s="38" t="s">
        <v>37</v>
      </c>
      <c r="E4" s="30" t="s">
        <v>38</v>
      </c>
      <c r="F4" s="30"/>
    </row>
    <row r="5" spans="1:6" ht="25.5" x14ac:dyDescent="0.2">
      <c r="A5" s="13">
        <f t="shared" si="0"/>
        <v>3</v>
      </c>
      <c r="B5" s="13" t="s">
        <v>39</v>
      </c>
      <c r="C5" s="13" t="s">
        <v>40</v>
      </c>
      <c r="D5" s="39" t="s">
        <v>41</v>
      </c>
      <c r="E5" s="40" t="s">
        <v>42</v>
      </c>
      <c r="F5" s="41"/>
    </row>
    <row r="6" spans="1:6" x14ac:dyDescent="0.2">
      <c r="A6" s="42">
        <f t="shared" si="0"/>
        <v>4</v>
      </c>
      <c r="B6" s="42" t="s">
        <v>45</v>
      </c>
      <c r="C6" s="43" t="s">
        <v>46</v>
      </c>
      <c r="D6" s="13" t="s">
        <v>47</v>
      </c>
      <c r="E6" s="44" t="s">
        <v>10</v>
      </c>
      <c r="F6" s="42"/>
    </row>
    <row r="7" spans="1:6" x14ac:dyDescent="0.2">
      <c r="A7" s="29">
        <f t="shared" si="0"/>
        <v>5</v>
      </c>
      <c r="B7" s="29" t="s">
        <v>51</v>
      </c>
      <c r="C7" s="45" t="s">
        <v>52</v>
      </c>
      <c r="D7" s="46" t="s">
        <v>53</v>
      </c>
      <c r="E7" s="34" t="s">
        <v>15</v>
      </c>
      <c r="F7" s="29"/>
    </row>
    <row r="8" spans="1:6" x14ac:dyDescent="0.2">
      <c r="A8" s="29">
        <f t="shared" si="0"/>
        <v>6</v>
      </c>
      <c r="B8" s="10" t="s">
        <v>59</v>
      </c>
      <c r="C8" s="10" t="s">
        <v>25</v>
      </c>
      <c r="D8" s="11" t="s">
        <v>60</v>
      </c>
      <c r="E8" s="10" t="s">
        <v>10</v>
      </c>
      <c r="F8" s="29"/>
    </row>
    <row r="9" spans="1:6" x14ac:dyDescent="0.2">
      <c r="A9" s="29">
        <f t="shared" si="0"/>
        <v>7</v>
      </c>
      <c r="B9" s="13" t="s">
        <v>12</v>
      </c>
      <c r="C9" s="12" t="s">
        <v>13</v>
      </c>
      <c r="D9" s="29" t="s">
        <v>14</v>
      </c>
      <c r="E9" s="13" t="s">
        <v>15</v>
      </c>
      <c r="F9" s="13" t="s">
        <v>16</v>
      </c>
    </row>
    <row r="10" spans="1:6" x14ac:dyDescent="0.2">
      <c r="A10" s="29">
        <f t="shared" si="0"/>
        <v>8</v>
      </c>
      <c r="B10" s="12" t="s">
        <v>64</v>
      </c>
      <c r="C10" s="12" t="s">
        <v>65</v>
      </c>
      <c r="D10" s="11" t="s">
        <v>66</v>
      </c>
      <c r="E10" s="12" t="s">
        <v>10</v>
      </c>
      <c r="F10" s="13"/>
    </row>
    <row r="11" spans="1:6" x14ac:dyDescent="0.2">
      <c r="A11" s="29">
        <f t="shared" si="0"/>
        <v>9</v>
      </c>
      <c r="B11" s="27" t="s">
        <v>70</v>
      </c>
      <c r="C11" s="8" t="s">
        <v>21</v>
      </c>
      <c r="D11" s="27" t="s">
        <v>71</v>
      </c>
      <c r="E11" s="28" t="s">
        <v>10</v>
      </c>
      <c r="F11" s="27"/>
    </row>
    <row r="12" spans="1:6" x14ac:dyDescent="0.2">
      <c r="A12" s="29">
        <f t="shared" si="0"/>
        <v>10</v>
      </c>
      <c r="B12" s="29" t="s">
        <v>72</v>
      </c>
      <c r="C12" s="29" t="s">
        <v>73</v>
      </c>
      <c r="D12" s="29" t="s">
        <v>74</v>
      </c>
      <c r="E12" s="34" t="s">
        <v>10</v>
      </c>
      <c r="F12" s="29"/>
    </row>
    <row r="13" spans="1:6" x14ac:dyDescent="0.2">
      <c r="A13" s="29">
        <f t="shared" si="0"/>
        <v>11</v>
      </c>
      <c r="B13" s="29" t="s">
        <v>75</v>
      </c>
      <c r="C13" s="35" t="s">
        <v>76</v>
      </c>
      <c r="D13" s="29" t="s">
        <v>77</v>
      </c>
      <c r="E13" s="34" t="s">
        <v>10</v>
      </c>
      <c r="F13" s="29"/>
    </row>
    <row r="14" spans="1:6" x14ac:dyDescent="0.2">
      <c r="A14" s="29">
        <f t="shared" si="0"/>
        <v>12</v>
      </c>
      <c r="B14" s="29" t="s">
        <v>83</v>
      </c>
      <c r="C14" s="30" t="s">
        <v>84</v>
      </c>
      <c r="D14" s="29" t="s">
        <v>85</v>
      </c>
      <c r="E14" s="13" t="s">
        <v>10</v>
      </c>
      <c r="F14" s="13"/>
    </row>
    <row r="15" spans="1:6" x14ac:dyDescent="0.2">
      <c r="A15" s="29">
        <f t="shared" si="0"/>
        <v>13</v>
      </c>
      <c r="B15" s="8" t="s">
        <v>7</v>
      </c>
      <c r="C15" s="8" t="s">
        <v>8</v>
      </c>
      <c r="D15" s="8" t="s">
        <v>9</v>
      </c>
      <c r="E15" s="9" t="s">
        <v>10</v>
      </c>
      <c r="F15" s="8" t="s">
        <v>11</v>
      </c>
    </row>
    <row r="16" spans="1:6" x14ac:dyDescent="0.2">
      <c r="A16" s="29">
        <f t="shared" si="0"/>
        <v>14</v>
      </c>
      <c r="B16" s="13" t="s">
        <v>17</v>
      </c>
      <c r="C16" s="10" t="s">
        <v>18</v>
      </c>
      <c r="D16" s="47" t="s">
        <v>19</v>
      </c>
      <c r="E16" s="13" t="s">
        <v>10</v>
      </c>
      <c r="F16" s="29" t="s">
        <v>16</v>
      </c>
    </row>
    <row r="17" spans="1:6" x14ac:dyDescent="0.2">
      <c r="A17" s="29">
        <f t="shared" si="0"/>
        <v>15</v>
      </c>
      <c r="B17" s="13" t="s">
        <v>86</v>
      </c>
      <c r="C17" s="13" t="s">
        <v>49</v>
      </c>
      <c r="D17" s="39" t="s">
        <v>87</v>
      </c>
      <c r="E17" s="13" t="s">
        <v>10</v>
      </c>
      <c r="F17" s="13"/>
    </row>
    <row r="18" spans="1:6" x14ac:dyDescent="0.2">
      <c r="A18" s="29">
        <f t="shared" si="0"/>
        <v>16</v>
      </c>
      <c r="B18" s="10" t="s">
        <v>88</v>
      </c>
      <c r="C18" s="10" t="s">
        <v>89</v>
      </c>
      <c r="D18" s="11" t="s">
        <v>90</v>
      </c>
      <c r="E18" s="10" t="s">
        <v>91</v>
      </c>
      <c r="F18" s="13"/>
    </row>
    <row r="19" spans="1:6" x14ac:dyDescent="0.2">
      <c r="A19" s="29">
        <f t="shared" si="0"/>
        <v>17</v>
      </c>
      <c r="B19" s="8" t="s">
        <v>20</v>
      </c>
      <c r="C19" s="8" t="s">
        <v>21</v>
      </c>
      <c r="D19" s="8" t="s">
        <v>22</v>
      </c>
      <c r="E19" s="9" t="s">
        <v>10</v>
      </c>
      <c r="F19" s="8" t="s">
        <v>23</v>
      </c>
    </row>
    <row r="20" spans="1:6" x14ac:dyDescent="0.2">
      <c r="A20" s="29">
        <f t="shared" si="0"/>
        <v>18</v>
      </c>
      <c r="B20" s="29" t="s">
        <v>100</v>
      </c>
      <c r="C20" s="35" t="s">
        <v>101</v>
      </c>
      <c r="D20" s="48" t="s">
        <v>102</v>
      </c>
      <c r="E20" s="34" t="s">
        <v>10</v>
      </c>
      <c r="F20" s="29"/>
    </row>
    <row r="21" spans="1:6" x14ac:dyDescent="0.2">
      <c r="A21" s="29">
        <f t="shared" si="0"/>
        <v>19</v>
      </c>
      <c r="B21" s="29" t="s">
        <v>103</v>
      </c>
      <c r="C21" s="29" t="s">
        <v>49</v>
      </c>
      <c r="D21" s="29" t="s">
        <v>105</v>
      </c>
      <c r="E21" s="34" t="s">
        <v>10</v>
      </c>
      <c r="F21" s="29"/>
    </row>
    <row r="22" spans="1:6" x14ac:dyDescent="0.2">
      <c r="A22" s="29">
        <f t="shared" si="0"/>
        <v>20</v>
      </c>
      <c r="B22" s="13" t="s">
        <v>106</v>
      </c>
      <c r="C22" s="13" t="s">
        <v>107</v>
      </c>
      <c r="D22" s="29" t="s">
        <v>108</v>
      </c>
      <c r="E22" s="13" t="s">
        <v>15</v>
      </c>
      <c r="F22" s="13"/>
    </row>
    <row r="23" spans="1:6" x14ac:dyDescent="0.2">
      <c r="A23" s="29">
        <f t="shared" si="0"/>
        <v>21</v>
      </c>
      <c r="B23" s="10" t="s">
        <v>118</v>
      </c>
      <c r="C23" s="10" t="s">
        <v>119</v>
      </c>
      <c r="D23" s="8" t="s">
        <v>120</v>
      </c>
      <c r="E23" s="10" t="s">
        <v>10</v>
      </c>
      <c r="F23" s="10"/>
    </row>
    <row r="24" spans="1:6" x14ac:dyDescent="0.2">
      <c r="A24" s="29">
        <f t="shared" si="0"/>
        <v>22</v>
      </c>
      <c r="B24" s="10" t="s">
        <v>24</v>
      </c>
      <c r="C24" s="10" t="s">
        <v>25</v>
      </c>
      <c r="D24" s="47" t="s">
        <v>26</v>
      </c>
      <c r="E24" s="10" t="s">
        <v>10</v>
      </c>
      <c r="F24" s="8" t="s">
        <v>16</v>
      </c>
    </row>
    <row r="25" spans="1:6" x14ac:dyDescent="0.2">
      <c r="A25" s="29">
        <f t="shared" si="0"/>
        <v>23</v>
      </c>
      <c r="B25" s="10" t="s">
        <v>124</v>
      </c>
      <c r="C25" s="10" t="s">
        <v>125</v>
      </c>
      <c r="D25" s="11" t="s">
        <v>126</v>
      </c>
      <c r="E25" s="10" t="s">
        <v>127</v>
      </c>
      <c r="F25" s="8"/>
    </row>
    <row r="26" spans="1:6" x14ac:dyDescent="0.2">
      <c r="A26" s="29">
        <f t="shared" si="0"/>
        <v>24</v>
      </c>
      <c r="B26" s="10" t="s">
        <v>128</v>
      </c>
      <c r="C26" s="10" t="s">
        <v>129</v>
      </c>
      <c r="D26" s="11" t="s">
        <v>130</v>
      </c>
      <c r="E26" s="10" t="s">
        <v>131</v>
      </c>
      <c r="F26" s="8"/>
    </row>
    <row r="27" spans="1:6" x14ac:dyDescent="0.2">
      <c r="A27" s="29">
        <f t="shared" si="0"/>
        <v>25</v>
      </c>
      <c r="B27" s="8" t="s">
        <v>132</v>
      </c>
      <c r="C27" s="17" t="s">
        <v>133</v>
      </c>
      <c r="D27" s="8" t="s">
        <v>134</v>
      </c>
      <c r="E27" s="9" t="s">
        <v>58</v>
      </c>
      <c r="F27" s="8"/>
    </row>
    <row r="28" spans="1:6" ht="25.5" x14ac:dyDescent="0.2">
      <c r="A28" s="29">
        <f t="shared" si="0"/>
        <v>26</v>
      </c>
      <c r="B28" s="8" t="s">
        <v>139</v>
      </c>
      <c r="C28" s="12" t="s">
        <v>210</v>
      </c>
      <c r="D28" s="8" t="s">
        <v>137</v>
      </c>
      <c r="E28" s="10" t="s">
        <v>138</v>
      </c>
      <c r="F28" s="10"/>
    </row>
    <row r="29" spans="1:6" x14ac:dyDescent="0.2">
      <c r="A29" s="29">
        <f t="shared" si="0"/>
        <v>27</v>
      </c>
      <c r="B29" s="8" t="s">
        <v>147</v>
      </c>
      <c r="C29" s="10" t="s">
        <v>148</v>
      </c>
      <c r="D29" s="8" t="s">
        <v>149</v>
      </c>
      <c r="E29" s="10" t="s">
        <v>15</v>
      </c>
      <c r="F29" s="10"/>
    </row>
    <row r="30" spans="1:6" x14ac:dyDescent="0.2">
      <c r="A30" s="29">
        <f t="shared" si="0"/>
        <v>28</v>
      </c>
      <c r="B30" s="8" t="s">
        <v>150</v>
      </c>
      <c r="C30" s="10" t="s">
        <v>151</v>
      </c>
      <c r="D30" s="17" t="s">
        <v>152</v>
      </c>
      <c r="E30" s="9" t="s">
        <v>10</v>
      </c>
      <c r="F30" s="8"/>
    </row>
    <row r="31" spans="1:6" x14ac:dyDescent="0.2">
      <c r="A31" s="29">
        <f>A30+1</f>
        <v>29</v>
      </c>
      <c r="B31" s="8" t="s">
        <v>153</v>
      </c>
      <c r="C31" s="8" t="s">
        <v>154</v>
      </c>
      <c r="D31" s="17" t="s">
        <v>155</v>
      </c>
      <c r="E31" s="9" t="s">
        <v>10</v>
      </c>
      <c r="F31" s="8"/>
    </row>
    <row r="32" spans="1:6" x14ac:dyDescent="0.2">
      <c r="A32" s="29">
        <f t="shared" si="0"/>
        <v>30</v>
      </c>
      <c r="B32" s="10" t="s">
        <v>169</v>
      </c>
      <c r="C32" s="10" t="s">
        <v>170</v>
      </c>
      <c r="D32" s="8" t="s">
        <v>171</v>
      </c>
      <c r="E32" s="10" t="s">
        <v>172</v>
      </c>
      <c r="F32" s="10"/>
    </row>
    <row r="33" spans="1:6" x14ac:dyDescent="0.2">
      <c r="A33" s="29">
        <f t="shared" si="0"/>
        <v>31</v>
      </c>
      <c r="B33" s="8" t="s">
        <v>180</v>
      </c>
      <c r="C33" s="8" t="s">
        <v>181</v>
      </c>
      <c r="D33" s="8" t="s">
        <v>182</v>
      </c>
      <c r="E33" s="9" t="s">
        <v>10</v>
      </c>
      <c r="F33" s="8"/>
    </row>
    <row r="34" spans="1:6" x14ac:dyDescent="0.2">
      <c r="A34" s="29">
        <f t="shared" si="0"/>
        <v>32</v>
      </c>
      <c r="B34" s="8" t="s">
        <v>183</v>
      </c>
      <c r="C34" s="17" t="s">
        <v>184</v>
      </c>
      <c r="D34" s="8" t="s">
        <v>185</v>
      </c>
      <c r="E34" s="9" t="s">
        <v>186</v>
      </c>
      <c r="F34" s="8"/>
    </row>
    <row r="35" spans="1:6" x14ac:dyDescent="0.2">
      <c r="A35" s="29">
        <f>A34+1</f>
        <v>33</v>
      </c>
      <c r="B35" s="13" t="s">
        <v>187</v>
      </c>
      <c r="C35" s="13" t="s">
        <v>25</v>
      </c>
      <c r="D35" s="11" t="s">
        <v>188</v>
      </c>
      <c r="E35" s="13" t="s">
        <v>10</v>
      </c>
      <c r="F35" s="13"/>
    </row>
    <row r="36" spans="1:6" s="1" customFormat="1" x14ac:dyDescent="0.2">
      <c r="A36" s="29">
        <f t="shared" si="0"/>
        <v>34</v>
      </c>
      <c r="B36" s="13" t="s">
        <v>202</v>
      </c>
      <c r="C36" s="13" t="s">
        <v>203</v>
      </c>
      <c r="D36" s="13" t="s">
        <v>204</v>
      </c>
      <c r="E36" s="25" t="s">
        <v>205</v>
      </c>
      <c r="F36" s="13"/>
    </row>
    <row r="37" spans="1:6" x14ac:dyDescent="0.2">
      <c r="A37" s="29">
        <f t="shared" si="0"/>
        <v>35</v>
      </c>
      <c r="B37" s="13" t="s">
        <v>206</v>
      </c>
      <c r="C37" s="13" t="s">
        <v>190</v>
      </c>
      <c r="D37" s="26" t="s">
        <v>207</v>
      </c>
      <c r="E37" s="13" t="s">
        <v>10</v>
      </c>
      <c r="F37" s="13"/>
    </row>
    <row r="38" spans="1:6" x14ac:dyDescent="0.2">
      <c r="A38" s="29">
        <f t="shared" si="0"/>
        <v>36</v>
      </c>
      <c r="B38" s="30" t="s">
        <v>215</v>
      </c>
      <c r="C38" s="30" t="s">
        <v>216</v>
      </c>
      <c r="D38" s="30" t="s">
        <v>217</v>
      </c>
      <c r="E38" s="30" t="s">
        <v>10</v>
      </c>
      <c r="F38" s="13"/>
    </row>
    <row r="39" spans="1:6" x14ac:dyDescent="0.2">
      <c r="A39" s="29">
        <f t="shared" si="0"/>
        <v>37</v>
      </c>
      <c r="B39" s="60" t="s">
        <v>218</v>
      </c>
      <c r="C39" s="61" t="s">
        <v>219</v>
      </c>
      <c r="D39" s="60" t="s">
        <v>220</v>
      </c>
      <c r="E39" s="60" t="s">
        <v>131</v>
      </c>
      <c r="F39" s="40"/>
    </row>
    <row r="40" spans="1:6" ht="25.5" x14ac:dyDescent="0.2">
      <c r="A40" s="29">
        <f t="shared" si="0"/>
        <v>38</v>
      </c>
      <c r="B40" s="13" t="s">
        <v>224</v>
      </c>
      <c r="C40" s="13" t="s">
        <v>225</v>
      </c>
      <c r="D40" s="13" t="s">
        <v>226</v>
      </c>
      <c r="E40" s="13" t="s">
        <v>205</v>
      </c>
      <c r="F40" s="13"/>
    </row>
  </sheetData>
  <sheetProtection selectLockedCells="1" selectUnlockedCells="1"/>
  <mergeCells count="1">
    <mergeCell ref="A1:F1"/>
  </mergeCells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zoomScale="110" zoomScaleNormal="110" workbookViewId="0">
      <selection activeCell="B33" sqref="B33"/>
    </sheetView>
  </sheetViews>
  <sheetFormatPr defaultColWidth="8.85546875" defaultRowHeight="12.75" x14ac:dyDescent="0.2"/>
  <cols>
    <col min="1" max="1" width="4" customWidth="1"/>
    <col min="2" max="2" width="23" customWidth="1"/>
    <col min="3" max="3" width="48.28515625" customWidth="1"/>
    <col min="4" max="4" width="26.5703125" customWidth="1"/>
    <col min="5" max="5" width="12.140625" customWidth="1"/>
    <col min="6" max="6" width="13.5703125" customWidth="1"/>
    <col min="7" max="7" width="12.28515625" customWidth="1"/>
  </cols>
  <sheetData>
    <row r="1" spans="1:5" ht="12.75" customHeight="1" x14ac:dyDescent="0.2">
      <c r="A1" s="64" t="s">
        <v>211</v>
      </c>
      <c r="B1" s="64"/>
      <c r="C1" s="64"/>
      <c r="D1" s="64"/>
      <c r="E1" s="64"/>
    </row>
    <row r="2" spans="1: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">
      <c r="A3" s="50">
        <v>1</v>
      </c>
      <c r="B3" s="10" t="s">
        <v>27</v>
      </c>
      <c r="C3" s="10" t="s">
        <v>28</v>
      </c>
      <c r="D3" s="11" t="s">
        <v>29</v>
      </c>
      <c r="E3" s="10" t="s">
        <v>15</v>
      </c>
    </row>
    <row r="4" spans="1:5" x14ac:dyDescent="0.2">
      <c r="A4" s="51">
        <f t="shared" ref="A4:A32" si="0">A3+1</f>
        <v>2</v>
      </c>
      <c r="B4" s="8" t="s">
        <v>43</v>
      </c>
      <c r="C4" s="12" t="s">
        <v>32</v>
      </c>
      <c r="D4" s="25" t="s">
        <v>44</v>
      </c>
      <c r="E4" s="10" t="s">
        <v>10</v>
      </c>
    </row>
    <row r="5" spans="1:5" x14ac:dyDescent="0.2">
      <c r="A5" s="51">
        <f t="shared" si="0"/>
        <v>3</v>
      </c>
      <c r="B5" s="10" t="s">
        <v>48</v>
      </c>
      <c r="C5" s="10" t="s">
        <v>49</v>
      </c>
      <c r="D5" s="8" t="s">
        <v>50</v>
      </c>
      <c r="E5" s="10" t="s">
        <v>10</v>
      </c>
    </row>
    <row r="6" spans="1:5" x14ac:dyDescent="0.2">
      <c r="A6" s="51">
        <f t="shared" si="0"/>
        <v>4</v>
      </c>
      <c r="B6" s="8" t="s">
        <v>54</v>
      </c>
      <c r="C6" s="12" t="s">
        <v>212</v>
      </c>
      <c r="D6" s="47" t="s">
        <v>55</v>
      </c>
      <c r="E6" s="10" t="s">
        <v>15</v>
      </c>
    </row>
    <row r="7" spans="1:5" x14ac:dyDescent="0.2">
      <c r="A7" s="51">
        <f t="shared" si="0"/>
        <v>5</v>
      </c>
      <c r="B7" s="10" t="s">
        <v>56</v>
      </c>
      <c r="C7" s="10" t="s">
        <v>8</v>
      </c>
      <c r="D7" s="47" t="s">
        <v>57</v>
      </c>
      <c r="E7" s="10" t="s">
        <v>58</v>
      </c>
    </row>
    <row r="8" spans="1:5" x14ac:dyDescent="0.2">
      <c r="A8" s="51">
        <f t="shared" si="0"/>
        <v>6</v>
      </c>
      <c r="B8" s="12" t="s">
        <v>61</v>
      </c>
      <c r="C8" s="12" t="s">
        <v>62</v>
      </c>
      <c r="D8" s="8" t="s">
        <v>63</v>
      </c>
      <c r="E8" s="12" t="s">
        <v>10</v>
      </c>
    </row>
    <row r="9" spans="1:5" x14ac:dyDescent="0.2">
      <c r="A9" s="51">
        <f t="shared" si="0"/>
        <v>7</v>
      </c>
      <c r="B9" s="12" t="s">
        <v>67</v>
      </c>
      <c r="C9" s="12" t="s">
        <v>68</v>
      </c>
      <c r="D9" s="11" t="s">
        <v>69</v>
      </c>
      <c r="E9" s="12" t="s">
        <v>10</v>
      </c>
    </row>
    <row r="10" spans="1:5" x14ac:dyDescent="0.2">
      <c r="A10" s="51">
        <f t="shared" si="0"/>
        <v>8</v>
      </c>
      <c r="B10" s="10" t="s">
        <v>78</v>
      </c>
      <c r="C10" s="12" t="s">
        <v>79</v>
      </c>
      <c r="D10" s="25" t="s">
        <v>80</v>
      </c>
      <c r="E10" s="10" t="s">
        <v>10</v>
      </c>
    </row>
    <row r="11" spans="1:5" x14ac:dyDescent="0.2">
      <c r="A11" s="51">
        <f t="shared" si="0"/>
        <v>9</v>
      </c>
      <c r="B11" s="10" t="s">
        <v>81</v>
      </c>
      <c r="C11" s="12" t="s">
        <v>49</v>
      </c>
      <c r="D11" s="11" t="s">
        <v>82</v>
      </c>
      <c r="E11" s="10" t="s">
        <v>10</v>
      </c>
    </row>
    <row r="12" spans="1:5" x14ac:dyDescent="0.2">
      <c r="A12" s="51">
        <f t="shared" si="0"/>
        <v>10</v>
      </c>
      <c r="B12" s="10" t="s">
        <v>92</v>
      </c>
      <c r="C12" s="12" t="s">
        <v>93</v>
      </c>
      <c r="D12" s="25" t="s">
        <v>94</v>
      </c>
      <c r="E12" s="10" t="s">
        <v>10</v>
      </c>
    </row>
    <row r="13" spans="1:5" x14ac:dyDescent="0.2">
      <c r="A13" s="51">
        <f t="shared" si="0"/>
        <v>11</v>
      </c>
      <c r="B13" s="10" t="s">
        <v>95</v>
      </c>
      <c r="C13" s="12" t="s">
        <v>96</v>
      </c>
      <c r="D13" s="11" t="s">
        <v>97</v>
      </c>
      <c r="E13" s="10" t="s">
        <v>10</v>
      </c>
    </row>
    <row r="14" spans="1:5" x14ac:dyDescent="0.2">
      <c r="A14" s="51">
        <f t="shared" si="0"/>
        <v>12</v>
      </c>
      <c r="B14" s="10" t="s">
        <v>98</v>
      </c>
      <c r="C14" s="12" t="s">
        <v>68</v>
      </c>
      <c r="D14" s="11" t="s">
        <v>99</v>
      </c>
      <c r="E14" s="10" t="s">
        <v>10</v>
      </c>
    </row>
    <row r="15" spans="1:5" x14ac:dyDescent="0.2">
      <c r="A15" s="51">
        <f t="shared" si="0"/>
        <v>13</v>
      </c>
      <c r="B15" s="10" t="s">
        <v>109</v>
      </c>
      <c r="C15" s="12" t="s">
        <v>212</v>
      </c>
      <c r="D15" s="47" t="s">
        <v>110</v>
      </c>
      <c r="E15" s="10" t="s">
        <v>15</v>
      </c>
    </row>
    <row r="16" spans="1:5" x14ac:dyDescent="0.2">
      <c r="A16" s="51">
        <f t="shared" si="0"/>
        <v>14</v>
      </c>
      <c r="B16" s="10" t="s">
        <v>111</v>
      </c>
      <c r="C16" s="12" t="s">
        <v>112</v>
      </c>
      <c r="D16" s="11" t="s">
        <v>213</v>
      </c>
      <c r="E16" s="10" t="s">
        <v>10</v>
      </c>
    </row>
    <row r="17" spans="1:6" x14ac:dyDescent="0.2">
      <c r="A17" s="51">
        <f t="shared" si="0"/>
        <v>15</v>
      </c>
      <c r="B17" s="10" t="s">
        <v>114</v>
      </c>
      <c r="C17" s="10" t="s">
        <v>115</v>
      </c>
      <c r="D17" s="8" t="s">
        <v>116</v>
      </c>
      <c r="E17" s="10" t="s">
        <v>117</v>
      </c>
    </row>
    <row r="18" spans="1:6" x14ac:dyDescent="0.2">
      <c r="A18" s="51">
        <f t="shared" si="0"/>
        <v>16</v>
      </c>
      <c r="B18" s="10" t="s">
        <v>121</v>
      </c>
      <c r="C18" s="10" t="s">
        <v>122</v>
      </c>
      <c r="D18" s="8" t="s">
        <v>123</v>
      </c>
      <c r="E18" s="10" t="s">
        <v>10</v>
      </c>
    </row>
    <row r="19" spans="1:6" ht="25.5" x14ac:dyDescent="0.2">
      <c r="A19" s="51">
        <f t="shared" si="0"/>
        <v>17</v>
      </c>
      <c r="B19" s="8" t="s">
        <v>214</v>
      </c>
      <c r="C19" s="8" t="s">
        <v>136</v>
      </c>
      <c r="D19" s="8" t="s">
        <v>137</v>
      </c>
      <c r="E19" s="8" t="s">
        <v>138</v>
      </c>
    </row>
    <row r="20" spans="1:6" x14ac:dyDescent="0.2">
      <c r="A20" s="51">
        <f t="shared" si="0"/>
        <v>18</v>
      </c>
      <c r="B20" s="8" t="s">
        <v>140</v>
      </c>
      <c r="C20" s="12" t="s">
        <v>141</v>
      </c>
      <c r="D20" s="8" t="s">
        <v>142</v>
      </c>
      <c r="E20" s="10" t="s">
        <v>15</v>
      </c>
    </row>
    <row r="21" spans="1:6" x14ac:dyDescent="0.2">
      <c r="A21" s="51">
        <f t="shared" si="0"/>
        <v>19</v>
      </c>
      <c r="B21" s="8" t="s">
        <v>144</v>
      </c>
      <c r="C21" s="12" t="s">
        <v>145</v>
      </c>
      <c r="D21" s="11" t="s">
        <v>146</v>
      </c>
      <c r="E21" s="10" t="s">
        <v>10</v>
      </c>
    </row>
    <row r="22" spans="1:6" ht="25.5" x14ac:dyDescent="0.2">
      <c r="A22" s="51">
        <f t="shared" si="0"/>
        <v>20</v>
      </c>
      <c r="B22" s="10" t="s">
        <v>156</v>
      </c>
      <c r="C22" s="12" t="s">
        <v>157</v>
      </c>
      <c r="D22" s="25" t="s">
        <v>158</v>
      </c>
      <c r="E22" s="10" t="s">
        <v>15</v>
      </c>
    </row>
    <row r="23" spans="1:6" x14ac:dyDescent="0.2">
      <c r="A23" s="51">
        <f t="shared" si="0"/>
        <v>21</v>
      </c>
      <c r="B23" s="10" t="s">
        <v>159</v>
      </c>
      <c r="C23" s="12" t="s">
        <v>160</v>
      </c>
      <c r="D23" s="25" t="s">
        <v>161</v>
      </c>
      <c r="E23" s="10" t="s">
        <v>10</v>
      </c>
    </row>
    <row r="24" spans="1:6" x14ac:dyDescent="0.2">
      <c r="A24" s="51">
        <f t="shared" si="0"/>
        <v>22</v>
      </c>
      <c r="B24" s="12" t="s">
        <v>162</v>
      </c>
      <c r="C24" s="12" t="s">
        <v>209</v>
      </c>
      <c r="D24" s="8" t="s">
        <v>163</v>
      </c>
      <c r="E24" s="12" t="s">
        <v>38</v>
      </c>
    </row>
    <row r="25" spans="1:6" x14ac:dyDescent="0.2">
      <c r="A25" s="51">
        <f t="shared" si="0"/>
        <v>23</v>
      </c>
      <c r="B25" s="12" t="s">
        <v>164</v>
      </c>
      <c r="C25" s="12" t="s">
        <v>165</v>
      </c>
      <c r="D25" s="11" t="s">
        <v>166</v>
      </c>
      <c r="E25" s="12" t="s">
        <v>10</v>
      </c>
    </row>
    <row r="26" spans="1:6" x14ac:dyDescent="0.2">
      <c r="A26" s="51">
        <f t="shared" si="0"/>
        <v>24</v>
      </c>
      <c r="B26" s="10" t="s">
        <v>167</v>
      </c>
      <c r="C26" s="10" t="s">
        <v>18</v>
      </c>
      <c r="D26" s="8" t="s">
        <v>168</v>
      </c>
      <c r="E26" s="52" t="s">
        <v>10</v>
      </c>
      <c r="F26" s="53"/>
    </row>
    <row r="27" spans="1:6" x14ac:dyDescent="0.2">
      <c r="A27" s="51">
        <f t="shared" si="0"/>
        <v>25</v>
      </c>
      <c r="B27" s="10" t="s">
        <v>173</v>
      </c>
      <c r="C27" s="10" t="s">
        <v>174</v>
      </c>
      <c r="D27" s="11" t="s">
        <v>175</v>
      </c>
      <c r="E27" s="52" t="s">
        <v>176</v>
      </c>
      <c r="F27" s="53"/>
    </row>
    <row r="28" spans="1:6" x14ac:dyDescent="0.2">
      <c r="A28" s="51">
        <f t="shared" si="0"/>
        <v>26</v>
      </c>
      <c r="B28" s="10" t="s">
        <v>177</v>
      </c>
      <c r="C28" s="10" t="s">
        <v>178</v>
      </c>
      <c r="D28" s="54" t="s">
        <v>179</v>
      </c>
      <c r="E28" s="52" t="s">
        <v>15</v>
      </c>
      <c r="F28" s="53"/>
    </row>
    <row r="29" spans="1:6" ht="25.5" x14ac:dyDescent="0.2">
      <c r="A29" s="51">
        <f t="shared" si="0"/>
        <v>27</v>
      </c>
      <c r="B29" s="13" t="s">
        <v>189</v>
      </c>
      <c r="C29" s="13" t="s">
        <v>190</v>
      </c>
      <c r="D29" s="11" t="s">
        <v>191</v>
      </c>
      <c r="E29" s="55" t="s">
        <v>10</v>
      </c>
      <c r="F29" s="56"/>
    </row>
    <row r="30" spans="1:6" x14ac:dyDescent="0.2">
      <c r="A30" s="51">
        <f t="shared" si="0"/>
        <v>28</v>
      </c>
      <c r="B30" s="13" t="s">
        <v>192</v>
      </c>
      <c r="C30" s="13" t="s">
        <v>193</v>
      </c>
      <c r="D30" s="11" t="s">
        <v>194</v>
      </c>
      <c r="E30" s="55" t="s">
        <v>195</v>
      </c>
      <c r="F30" s="56"/>
    </row>
    <row r="31" spans="1:6" x14ac:dyDescent="0.2">
      <c r="A31" s="51">
        <f t="shared" si="0"/>
        <v>29</v>
      </c>
      <c r="B31" s="13" t="s">
        <v>196</v>
      </c>
      <c r="C31" s="13" t="s">
        <v>190</v>
      </c>
      <c r="D31" s="13" t="s">
        <v>197</v>
      </c>
      <c r="E31" s="55" t="s">
        <v>10</v>
      </c>
      <c r="F31" s="56"/>
    </row>
    <row r="32" spans="1:6" x14ac:dyDescent="0.2">
      <c r="A32" s="51">
        <f t="shared" si="0"/>
        <v>30</v>
      </c>
      <c r="B32" s="13" t="s">
        <v>198</v>
      </c>
      <c r="C32" s="13" t="s">
        <v>199</v>
      </c>
      <c r="D32" s="13" t="s">
        <v>200</v>
      </c>
      <c r="E32" s="55" t="s">
        <v>201</v>
      </c>
      <c r="F32" s="56"/>
    </row>
    <row r="33" spans="1:6" x14ac:dyDescent="0.2">
      <c r="A33" s="51">
        <v>31</v>
      </c>
      <c r="B33" s="8" t="s">
        <v>221</v>
      </c>
      <c r="C33" s="8" t="s">
        <v>222</v>
      </c>
      <c r="D33" s="8" t="s">
        <v>223</v>
      </c>
      <c r="E33" s="62" t="s">
        <v>10</v>
      </c>
      <c r="F33" s="53"/>
    </row>
    <row r="34" spans="1:6" x14ac:dyDescent="0.2">
      <c r="A34" s="49"/>
      <c r="B34" s="13"/>
      <c r="C34" s="30"/>
      <c r="D34" s="57"/>
      <c r="E34" s="58"/>
      <c r="F34" s="53"/>
    </row>
    <row r="35" spans="1:6" x14ac:dyDescent="0.2">
      <c r="A35" s="49"/>
      <c r="B35" s="13"/>
      <c r="C35" s="30"/>
      <c r="D35" s="57"/>
      <c r="E35" s="31"/>
    </row>
    <row r="36" spans="1:6" x14ac:dyDescent="0.2">
      <c r="A36" s="49"/>
      <c r="B36" s="13"/>
      <c r="C36" s="30"/>
      <c r="D36" s="57"/>
      <c r="E36" s="31"/>
    </row>
    <row r="37" spans="1:6" x14ac:dyDescent="0.2">
      <c r="A37" s="49"/>
      <c r="B37" s="13"/>
      <c r="C37" s="30"/>
      <c r="D37" s="57"/>
      <c r="E37" s="31"/>
    </row>
    <row r="38" spans="1:6" x14ac:dyDescent="0.2">
      <c r="A38" s="49"/>
      <c r="B38" s="13"/>
      <c r="C38" s="30"/>
      <c r="D38" s="57"/>
      <c r="E38" s="31"/>
    </row>
    <row r="39" spans="1:6" x14ac:dyDescent="0.2">
      <c r="A39" s="49"/>
      <c r="B39" s="13"/>
      <c r="C39" s="30"/>
      <c r="D39" s="57"/>
      <c r="E39" s="31"/>
    </row>
    <row r="40" spans="1:6" x14ac:dyDescent="0.2">
      <c r="A40" s="49"/>
      <c r="B40" s="13"/>
      <c r="C40" s="30"/>
      <c r="D40" s="57"/>
      <c r="E40" s="31"/>
    </row>
    <row r="41" spans="1:6" x14ac:dyDescent="0.2">
      <c r="A41" s="49"/>
      <c r="B41" s="13"/>
      <c r="C41" s="30"/>
      <c r="D41" s="57"/>
      <c r="E41" s="31"/>
    </row>
    <row r="42" spans="1:6" x14ac:dyDescent="0.2">
      <c r="A42" s="49"/>
      <c r="B42" s="13"/>
      <c r="C42" s="30"/>
      <c r="D42" s="57"/>
      <c r="E42" s="31"/>
    </row>
  </sheetData>
  <sheetProtection selectLockedCells="1" selectUnlockedCells="1"/>
  <mergeCells count="1">
    <mergeCell ref="A1:E1"/>
  </mergeCells>
  <phoneticPr fontId="9" type="noConversion"/>
  <hyperlinks>
    <hyperlink ref="D33" r:id="rId1" display="mailto:a.kutner@ifarm.eu" xr:uid="{00000000-0004-0000-0200-00000000000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wszyscy</vt:lpstr>
      <vt:lpstr>zwyczajni</vt:lpstr>
      <vt:lpstr>stowarzyszeni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2018-08-03T10:58:22Z</dcterms:created>
  <dcterms:modified xsi:type="dcterms:W3CDTF">2019-07-22T12:46:36Z</dcterms:modified>
</cp:coreProperties>
</file>